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Resistance ratio" sheetId="9" r:id="rId1"/>
    <sheet name="Resistance" sheetId="10" r:id="rId2"/>
  </sheets>
  <calcPr calcId="144525" refMode="R1C1"/>
</workbook>
</file>

<file path=xl/sharedStrings.xml><?xml version="1.0" encoding="utf-8"?>
<sst xmlns="http://schemas.openxmlformats.org/spreadsheetml/2006/main" count="986" uniqueCount="116">
  <si>
    <t>No.</t>
  </si>
  <si>
    <t>Isolate</t>
  </si>
  <si>
    <t>Province of origin</t>
  </si>
  <si>
    <t>GN0704</t>
  </si>
  <si>
    <t>GN2083</t>
  </si>
  <si>
    <t>GN2064</t>
  </si>
  <si>
    <t>GN2074</t>
  </si>
  <si>
    <t>GN2075</t>
  </si>
  <si>
    <t>GN0713</t>
  </si>
  <si>
    <t>GN0494</t>
  </si>
  <si>
    <t>GN0617</t>
  </si>
  <si>
    <t>GN1331</t>
  </si>
  <si>
    <t>GN0328</t>
  </si>
  <si>
    <t>GN0727</t>
  </si>
  <si>
    <t>GN0884</t>
  </si>
  <si>
    <t>GN1232</t>
  </si>
  <si>
    <t>GN0234</t>
  </si>
  <si>
    <t>GN0537</t>
  </si>
  <si>
    <t>GN0499</t>
  </si>
  <si>
    <t>GN0249</t>
  </si>
  <si>
    <t>GN0077</t>
  </si>
  <si>
    <t>GN1188</t>
  </si>
  <si>
    <t>GN1106</t>
  </si>
  <si>
    <t>LTH</t>
  </si>
  <si>
    <t>J23B</t>
  </si>
  <si>
    <t>GM4H</t>
  </si>
  <si>
    <t>C101 A51</t>
  </si>
  <si>
    <t>75-1-127</t>
  </si>
  <si>
    <t>DY1H</t>
  </si>
  <si>
    <t>Heo Trang</t>
  </si>
  <si>
    <t>IR64</t>
  </si>
  <si>
    <t>HC1H</t>
  </si>
  <si>
    <t>PIIB</t>
  </si>
  <si>
    <t>GD-1S</t>
  </si>
  <si>
    <t>CT 18664-9-18-1-3-2</t>
  </si>
  <si>
    <t>ASD 18</t>
  </si>
  <si>
    <t>YD4038</t>
  </si>
  <si>
    <t>KAUKKYI ANI</t>
  </si>
  <si>
    <t>THAVALU</t>
  </si>
  <si>
    <t>ZWH210</t>
  </si>
  <si>
    <t>R03138</t>
  </si>
  <si>
    <t>JP-5</t>
  </si>
  <si>
    <t>ZD5H</t>
  </si>
  <si>
    <t>CK1</t>
  </si>
  <si>
    <t>CK2</t>
  </si>
  <si>
    <t>Pigm</t>
  </si>
  <si>
    <t>Pi2</t>
  </si>
  <si>
    <t>Pi9</t>
  </si>
  <si>
    <t>Pizt</t>
  </si>
  <si>
    <t>Pi9-Type1</t>
  </si>
  <si>
    <t>Pi9-Type2</t>
  </si>
  <si>
    <t>Pi9-Type3</t>
  </si>
  <si>
    <t>Pi9-Type4-Pigm</t>
  </si>
  <si>
    <t>Pi9-Type5</t>
  </si>
  <si>
    <t>Pi9-Type5-Pi2</t>
  </si>
  <si>
    <t>Pi9-Type5-Pizt</t>
  </si>
  <si>
    <t>Pi9-Type6</t>
  </si>
  <si>
    <t>Pi9-Type7</t>
  </si>
  <si>
    <t>Pi9-Type8-Pizt</t>
  </si>
  <si>
    <t>Pi9-Type9</t>
  </si>
  <si>
    <t>Pi9-Type10</t>
  </si>
  <si>
    <t>Pi9-Type11</t>
  </si>
  <si>
    <t>Pi9-Type12</t>
  </si>
  <si>
    <t>Pi9-Type13</t>
  </si>
  <si>
    <t>Hb-1</t>
  </si>
  <si>
    <t>Hubei</t>
  </si>
  <si>
    <t>HS</t>
  </si>
  <si>
    <t>MS</t>
  </si>
  <si>
    <t>MR</t>
  </si>
  <si>
    <t>S</t>
  </si>
  <si>
    <t>R</t>
  </si>
  <si>
    <t>Hb-2</t>
  </si>
  <si>
    <t>Hb-3</t>
  </si>
  <si>
    <t>Hb-4</t>
  </si>
  <si>
    <t>Hb-5</t>
  </si>
  <si>
    <t>Hb-6</t>
  </si>
  <si>
    <t>Hb-7</t>
  </si>
  <si>
    <t>Hb-8</t>
  </si>
  <si>
    <t>Hb-9</t>
  </si>
  <si>
    <t>Hb-10</t>
  </si>
  <si>
    <t>Hb-11</t>
  </si>
  <si>
    <t>Hb-12</t>
  </si>
  <si>
    <t>Hb-13</t>
  </si>
  <si>
    <t>Hb-14</t>
  </si>
  <si>
    <t>Hb-15</t>
  </si>
  <si>
    <t>Hb-16</t>
  </si>
  <si>
    <t>Gd-1</t>
  </si>
  <si>
    <t>Guangdong</t>
  </si>
  <si>
    <t>Gd-2</t>
  </si>
  <si>
    <t>Gd-3</t>
  </si>
  <si>
    <t>Gd-4</t>
  </si>
  <si>
    <t>Gd-5</t>
  </si>
  <si>
    <t>Js</t>
  </si>
  <si>
    <t>Jiangsu</t>
  </si>
  <si>
    <t>ND-1</t>
  </si>
  <si>
    <t>ND</t>
  </si>
  <si>
    <t>ND-2</t>
  </si>
  <si>
    <t>Hn-1</t>
  </si>
  <si>
    <t>Hunan</t>
  </si>
  <si>
    <t>Hn-2</t>
  </si>
  <si>
    <t>Jx</t>
  </si>
  <si>
    <t>Jiangxi</t>
  </si>
  <si>
    <t>Sc</t>
  </si>
  <si>
    <t>Sichuang</t>
  </si>
  <si>
    <t>Hlj</t>
  </si>
  <si>
    <t>Heilongjiang</t>
  </si>
  <si>
    <t>Fj-1</t>
  </si>
  <si>
    <t>Fujian</t>
  </si>
  <si>
    <t>Fj-2</t>
  </si>
  <si>
    <t>Fj-3</t>
  </si>
  <si>
    <t>Fj-4</t>
  </si>
  <si>
    <t>Fj-5</t>
  </si>
  <si>
    <t>Number of resistant isolates</t>
  </si>
  <si>
    <t>Rate of resistant isolates</t>
  </si>
  <si>
    <t>Average</t>
  </si>
  <si>
    <t>STDEV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</si>
</sst>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%"/>
    <numFmt numFmtId="177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i/>
      <sz val="11"/>
      <color theme="1"/>
      <name val="Times New Roman"/>
      <charset val="134"/>
    </font>
    <font>
      <sz val="11"/>
      <name val="Times New Roman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1" fillId="0" borderId="0" xfId="49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6" fontId="1" fillId="0" borderId="2" xfId="11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Y42"/>
  <sheetViews>
    <sheetView topLeftCell="A4" workbookViewId="0">
      <selection activeCell="AD16" sqref="AD16"/>
    </sheetView>
  </sheetViews>
  <sheetFormatPr defaultColWidth="9" defaultRowHeight="13.5"/>
  <cols>
    <col min="4" max="4" width="14.5" customWidth="1"/>
    <col min="5" max="26" width="6.125" customWidth="1"/>
  </cols>
  <sheetData>
    <row r="2" ht="15" spans="2:25">
      <c r="B2" s="2" t="s">
        <v>0</v>
      </c>
      <c r="C2" s="2" t="s">
        <v>1</v>
      </c>
      <c r="D2" s="2" t="s">
        <v>2</v>
      </c>
      <c r="E2" s="3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  <c r="T2" s="2" t="s">
        <v>8</v>
      </c>
      <c r="U2" s="2" t="s">
        <v>18</v>
      </c>
      <c r="V2" s="2" t="s">
        <v>19</v>
      </c>
      <c r="W2" s="2" t="s">
        <v>20</v>
      </c>
      <c r="X2" s="2" t="s">
        <v>21</v>
      </c>
      <c r="Y2" s="2" t="s">
        <v>22</v>
      </c>
    </row>
    <row r="3" ht="15" spans="2:25">
      <c r="B3" s="1"/>
      <c r="C3" s="1"/>
      <c r="D3" s="1"/>
      <c r="E3" s="4" t="s">
        <v>23</v>
      </c>
      <c r="F3" s="1" t="s">
        <v>24</v>
      </c>
      <c r="G3" s="1" t="s">
        <v>25</v>
      </c>
      <c r="H3" s="1" t="s">
        <v>26</v>
      </c>
      <c r="I3" s="1" t="s">
        <v>27</v>
      </c>
      <c r="J3" s="1" t="s">
        <v>28</v>
      </c>
      <c r="K3" s="1" t="s">
        <v>29</v>
      </c>
      <c r="L3" s="1" t="s">
        <v>30</v>
      </c>
      <c r="M3" s="1" t="s">
        <v>31</v>
      </c>
      <c r="N3" s="1" t="s">
        <v>32</v>
      </c>
      <c r="O3" s="1" t="s">
        <v>33</v>
      </c>
      <c r="P3" s="1" t="s">
        <v>34</v>
      </c>
      <c r="Q3" s="1" t="s">
        <v>35</v>
      </c>
      <c r="R3" s="1" t="s">
        <v>36</v>
      </c>
      <c r="S3" s="1" t="s">
        <v>37</v>
      </c>
      <c r="T3" s="1" t="s">
        <v>28</v>
      </c>
      <c r="U3" s="1" t="s">
        <v>38</v>
      </c>
      <c r="V3" s="1" t="s">
        <v>39</v>
      </c>
      <c r="W3" s="1" t="s">
        <v>40</v>
      </c>
      <c r="X3" s="1" t="s">
        <v>41</v>
      </c>
      <c r="Y3" s="1" t="s">
        <v>42</v>
      </c>
    </row>
    <row r="4" ht="14.25" spans="2:25">
      <c r="B4" s="5"/>
      <c r="C4" s="5"/>
      <c r="D4" s="5"/>
      <c r="E4" s="6" t="s">
        <v>43</v>
      </c>
      <c r="F4" s="6" t="s">
        <v>44</v>
      </c>
      <c r="G4" s="7" t="s">
        <v>45</v>
      </c>
      <c r="H4" s="7" t="s">
        <v>46</v>
      </c>
      <c r="I4" s="7" t="s">
        <v>47</v>
      </c>
      <c r="J4" s="7" t="s">
        <v>48</v>
      </c>
      <c r="K4" s="6" t="s">
        <v>49</v>
      </c>
      <c r="L4" s="6" t="s">
        <v>50</v>
      </c>
      <c r="M4" s="6" t="s">
        <v>51</v>
      </c>
      <c r="N4" s="6" t="s">
        <v>52</v>
      </c>
      <c r="O4" s="6" t="s">
        <v>53</v>
      </c>
      <c r="P4" s="6" t="s">
        <v>54</v>
      </c>
      <c r="Q4" s="6" t="s">
        <v>55</v>
      </c>
      <c r="R4" s="6" t="s">
        <v>56</v>
      </c>
      <c r="S4" s="6" t="s">
        <v>57</v>
      </c>
      <c r="T4" s="6" t="s">
        <v>58</v>
      </c>
      <c r="U4" s="6" t="s">
        <v>59</v>
      </c>
      <c r="V4" s="6" t="s">
        <v>60</v>
      </c>
      <c r="W4" s="6" t="s">
        <v>61</v>
      </c>
      <c r="X4" s="6" t="s">
        <v>62</v>
      </c>
      <c r="Y4" s="6" t="s">
        <v>63</v>
      </c>
    </row>
    <row r="5" ht="15" spans="2:25">
      <c r="B5" s="2">
        <v>1</v>
      </c>
      <c r="C5" s="2" t="s">
        <v>64</v>
      </c>
      <c r="D5" s="2" t="s">
        <v>65</v>
      </c>
      <c r="E5" s="4" t="s">
        <v>66</v>
      </c>
      <c r="F5" s="4" t="s">
        <v>66</v>
      </c>
      <c r="G5" s="1" t="s">
        <v>66</v>
      </c>
      <c r="H5" s="1" t="s">
        <v>67</v>
      </c>
      <c r="I5" s="1" t="s">
        <v>68</v>
      </c>
      <c r="J5" s="1" t="s">
        <v>66</v>
      </c>
      <c r="K5" s="1" t="s">
        <v>69</v>
      </c>
      <c r="L5" s="1" t="s">
        <v>66</v>
      </c>
      <c r="M5" s="1" t="s">
        <v>66</v>
      </c>
      <c r="N5" s="1" t="s">
        <v>70</v>
      </c>
      <c r="O5" s="1" t="s">
        <v>70</v>
      </c>
      <c r="P5" s="1" t="s">
        <v>66</v>
      </c>
      <c r="Q5" s="1" t="s">
        <v>67</v>
      </c>
      <c r="R5" s="1" t="s">
        <v>70</v>
      </c>
      <c r="S5" s="1" t="s">
        <v>66</v>
      </c>
      <c r="T5" s="1" t="s">
        <v>66</v>
      </c>
      <c r="U5" s="1" t="s">
        <v>70</v>
      </c>
      <c r="V5" s="1" t="s">
        <v>70</v>
      </c>
      <c r="W5" s="1" t="s">
        <v>69</v>
      </c>
      <c r="X5" s="1" t="s">
        <v>69</v>
      </c>
      <c r="Y5" s="1" t="s">
        <v>69</v>
      </c>
    </row>
    <row r="6" ht="15" spans="2:25">
      <c r="B6" s="1">
        <v>2</v>
      </c>
      <c r="C6" s="1" t="s">
        <v>71</v>
      </c>
      <c r="D6" s="1" t="s">
        <v>65</v>
      </c>
      <c r="E6" s="4" t="s">
        <v>66</v>
      </c>
      <c r="F6" s="4" t="s">
        <v>69</v>
      </c>
      <c r="G6" s="1" t="s">
        <v>70</v>
      </c>
      <c r="H6" s="1" t="s">
        <v>69</v>
      </c>
      <c r="I6" s="1" t="s">
        <v>70</v>
      </c>
      <c r="J6" s="1" t="s">
        <v>70</v>
      </c>
      <c r="K6" s="1" t="s">
        <v>70</v>
      </c>
      <c r="L6" s="1" t="s">
        <v>68</v>
      </c>
      <c r="M6" s="1" t="s">
        <v>70</v>
      </c>
      <c r="N6" s="1" t="s">
        <v>70</v>
      </c>
      <c r="O6" s="1" t="s">
        <v>70</v>
      </c>
      <c r="P6" s="1" t="s">
        <v>70</v>
      </c>
      <c r="Q6" s="1" t="s">
        <v>67</v>
      </c>
      <c r="R6" s="1" t="s">
        <v>70</v>
      </c>
      <c r="S6" s="1" t="s">
        <v>70</v>
      </c>
      <c r="T6" s="1" t="s">
        <v>70</v>
      </c>
      <c r="U6" s="1" t="s">
        <v>70</v>
      </c>
      <c r="V6" s="1" t="s">
        <v>70</v>
      </c>
      <c r="W6" s="1" t="s">
        <v>70</v>
      </c>
      <c r="X6" s="1" t="s">
        <v>68</v>
      </c>
      <c r="Y6" s="1" t="s">
        <v>70</v>
      </c>
    </row>
    <row r="7" ht="15" spans="2:25">
      <c r="B7" s="1">
        <v>3</v>
      </c>
      <c r="C7" s="1" t="s">
        <v>72</v>
      </c>
      <c r="D7" s="1" t="s">
        <v>65</v>
      </c>
      <c r="E7" s="4" t="s">
        <v>66</v>
      </c>
      <c r="F7" s="4" t="s">
        <v>69</v>
      </c>
      <c r="G7" s="1" t="s">
        <v>70</v>
      </c>
      <c r="H7" s="1" t="s">
        <v>68</v>
      </c>
      <c r="I7" s="1" t="s">
        <v>68</v>
      </c>
      <c r="J7" s="1" t="s">
        <v>69</v>
      </c>
      <c r="K7" s="1" t="s">
        <v>67</v>
      </c>
      <c r="L7" s="1" t="s">
        <v>69</v>
      </c>
      <c r="M7" s="1" t="s">
        <v>68</v>
      </c>
      <c r="N7" s="1" t="s">
        <v>70</v>
      </c>
      <c r="O7" s="1" t="s">
        <v>68</v>
      </c>
      <c r="P7" s="1" t="s">
        <v>67</v>
      </c>
      <c r="Q7" s="1" t="s">
        <v>68</v>
      </c>
      <c r="R7" s="1" t="s">
        <v>70</v>
      </c>
      <c r="S7" s="1" t="s">
        <v>67</v>
      </c>
      <c r="T7" s="1" t="s">
        <v>69</v>
      </c>
      <c r="U7" s="1" t="s">
        <v>70</v>
      </c>
      <c r="V7" s="1" t="s">
        <v>70</v>
      </c>
      <c r="W7" s="1" t="s">
        <v>68</v>
      </c>
      <c r="X7" s="1" t="s">
        <v>70</v>
      </c>
      <c r="Y7" s="1" t="s">
        <v>69</v>
      </c>
    </row>
    <row r="8" ht="15" spans="2:25">
      <c r="B8" s="1">
        <v>4</v>
      </c>
      <c r="C8" s="1" t="s">
        <v>73</v>
      </c>
      <c r="D8" s="1" t="s">
        <v>65</v>
      </c>
      <c r="E8" s="4" t="s">
        <v>69</v>
      </c>
      <c r="F8" s="4" t="s">
        <v>67</v>
      </c>
      <c r="G8" s="1" t="s">
        <v>70</v>
      </c>
      <c r="H8" s="1" t="s">
        <v>68</v>
      </c>
      <c r="I8" s="1" t="s">
        <v>70</v>
      </c>
      <c r="J8" s="1" t="s">
        <v>68</v>
      </c>
      <c r="K8" s="1" t="s">
        <v>69</v>
      </c>
      <c r="L8" s="1" t="s">
        <v>68</v>
      </c>
      <c r="M8" s="1" t="s">
        <v>70</v>
      </c>
      <c r="N8" s="1" t="s">
        <v>70</v>
      </c>
      <c r="O8" s="1" t="s">
        <v>70</v>
      </c>
      <c r="P8" s="1" t="s">
        <v>70</v>
      </c>
      <c r="Q8" s="1" t="s">
        <v>70</v>
      </c>
      <c r="R8" s="1" t="s">
        <v>70</v>
      </c>
      <c r="S8" s="1" t="s">
        <v>70</v>
      </c>
      <c r="T8" s="1" t="s">
        <v>68</v>
      </c>
      <c r="U8" s="1" t="s">
        <v>70</v>
      </c>
      <c r="V8" s="1" t="s">
        <v>70</v>
      </c>
      <c r="W8" s="1" t="s">
        <v>70</v>
      </c>
      <c r="X8" s="1" t="s">
        <v>70</v>
      </c>
      <c r="Y8" s="1" t="s">
        <v>68</v>
      </c>
    </row>
    <row r="9" ht="15" spans="2:25">
      <c r="B9" s="1">
        <v>5</v>
      </c>
      <c r="C9" s="1" t="s">
        <v>74</v>
      </c>
      <c r="D9" s="1" t="s">
        <v>65</v>
      </c>
      <c r="E9" s="4" t="s">
        <v>69</v>
      </c>
      <c r="F9" s="4" t="s">
        <v>67</v>
      </c>
      <c r="G9" s="1" t="s">
        <v>68</v>
      </c>
      <c r="H9" s="1" t="s">
        <v>70</v>
      </c>
      <c r="I9" s="1" t="s">
        <v>68</v>
      </c>
      <c r="J9" s="1" t="s">
        <v>68</v>
      </c>
      <c r="K9" s="1" t="s">
        <v>67</v>
      </c>
      <c r="L9" s="1" t="s">
        <v>69</v>
      </c>
      <c r="M9" s="1" t="s">
        <v>70</v>
      </c>
      <c r="N9" s="1" t="s">
        <v>70</v>
      </c>
      <c r="O9" s="1" t="s">
        <v>68</v>
      </c>
      <c r="P9" s="1" t="s">
        <v>70</v>
      </c>
      <c r="Q9" s="1" t="s">
        <v>70</v>
      </c>
      <c r="R9" s="1" t="s">
        <v>70</v>
      </c>
      <c r="S9" s="1" t="s">
        <v>70</v>
      </c>
      <c r="T9" s="1" t="s">
        <v>68</v>
      </c>
      <c r="U9" s="1" t="s">
        <v>70</v>
      </c>
      <c r="V9" s="1" t="s">
        <v>70</v>
      </c>
      <c r="W9" s="1" t="s">
        <v>70</v>
      </c>
      <c r="X9" s="1" t="s">
        <v>70</v>
      </c>
      <c r="Y9" s="1" t="s">
        <v>68</v>
      </c>
    </row>
    <row r="10" ht="15" spans="2:25">
      <c r="B10" s="1">
        <v>6</v>
      </c>
      <c r="C10" s="1" t="s">
        <v>75</v>
      </c>
      <c r="D10" s="1" t="s">
        <v>65</v>
      </c>
      <c r="E10" s="4" t="s">
        <v>69</v>
      </c>
      <c r="F10" s="4" t="s">
        <v>69</v>
      </c>
      <c r="G10" s="1" t="s">
        <v>70</v>
      </c>
      <c r="H10" s="1" t="s">
        <v>68</v>
      </c>
      <c r="I10" s="1" t="s">
        <v>68</v>
      </c>
      <c r="J10" s="1" t="s">
        <v>70</v>
      </c>
      <c r="K10" s="1" t="s">
        <v>67</v>
      </c>
      <c r="L10" s="1" t="s">
        <v>67</v>
      </c>
      <c r="M10" s="1" t="s">
        <v>70</v>
      </c>
      <c r="N10" s="1" t="s">
        <v>70</v>
      </c>
      <c r="O10" s="1" t="s">
        <v>70</v>
      </c>
      <c r="P10" s="1" t="s">
        <v>67</v>
      </c>
      <c r="Q10" s="1" t="s">
        <v>68</v>
      </c>
      <c r="R10" s="1" t="s">
        <v>70</v>
      </c>
      <c r="S10" s="1" t="s">
        <v>68</v>
      </c>
      <c r="T10" s="1" t="s">
        <v>70</v>
      </c>
      <c r="U10" s="1" t="s">
        <v>70</v>
      </c>
      <c r="V10" s="1" t="s">
        <v>70</v>
      </c>
      <c r="W10" s="1" t="s">
        <v>70</v>
      </c>
      <c r="X10" s="1" t="s">
        <v>70</v>
      </c>
      <c r="Y10" s="1" t="s">
        <v>68</v>
      </c>
    </row>
    <row r="11" ht="15" spans="2:25">
      <c r="B11" s="1">
        <v>7</v>
      </c>
      <c r="C11" s="1" t="s">
        <v>76</v>
      </c>
      <c r="D11" s="1" t="s">
        <v>65</v>
      </c>
      <c r="E11" s="4" t="s">
        <v>66</v>
      </c>
      <c r="F11" s="4" t="s">
        <v>67</v>
      </c>
      <c r="G11" s="1" t="s">
        <v>70</v>
      </c>
      <c r="H11" s="1" t="s">
        <v>68</v>
      </c>
      <c r="I11" s="1" t="s">
        <v>68</v>
      </c>
      <c r="J11" s="1" t="s">
        <v>70</v>
      </c>
      <c r="K11" s="1" t="s">
        <v>70</v>
      </c>
      <c r="L11" s="1" t="s">
        <v>70</v>
      </c>
      <c r="M11" s="1" t="s">
        <v>68</v>
      </c>
      <c r="N11" s="1" t="s">
        <v>70</v>
      </c>
      <c r="O11" s="1" t="s">
        <v>70</v>
      </c>
      <c r="P11" s="1" t="s">
        <v>68</v>
      </c>
      <c r="Q11" s="1" t="s">
        <v>68</v>
      </c>
      <c r="R11" s="1" t="s">
        <v>70</v>
      </c>
      <c r="S11" s="1" t="s">
        <v>66</v>
      </c>
      <c r="T11" s="1" t="s">
        <v>70</v>
      </c>
      <c r="U11" s="1" t="s">
        <v>70</v>
      </c>
      <c r="V11" s="1" t="s">
        <v>70</v>
      </c>
      <c r="W11" s="1" t="s">
        <v>68</v>
      </c>
      <c r="X11" s="1" t="s">
        <v>68</v>
      </c>
      <c r="Y11" s="1" t="s">
        <v>70</v>
      </c>
    </row>
    <row r="12" ht="15" spans="2:25">
      <c r="B12" s="1">
        <v>8</v>
      </c>
      <c r="C12" s="1" t="s">
        <v>77</v>
      </c>
      <c r="D12" s="1" t="s">
        <v>65</v>
      </c>
      <c r="E12" s="4" t="s">
        <v>66</v>
      </c>
      <c r="F12" s="4" t="s">
        <v>66</v>
      </c>
      <c r="G12" s="1" t="s">
        <v>68</v>
      </c>
      <c r="H12" s="1" t="s">
        <v>69</v>
      </c>
      <c r="I12" s="1" t="s">
        <v>70</v>
      </c>
      <c r="J12" s="1" t="s">
        <v>69</v>
      </c>
      <c r="K12" s="1" t="s">
        <v>69</v>
      </c>
      <c r="L12" s="1" t="s">
        <v>66</v>
      </c>
      <c r="M12" s="1" t="s">
        <v>70</v>
      </c>
      <c r="N12" s="1" t="s">
        <v>70</v>
      </c>
      <c r="O12" s="1" t="s">
        <v>70</v>
      </c>
      <c r="P12" s="1" t="s">
        <v>66</v>
      </c>
      <c r="Q12" s="1" t="s">
        <v>69</v>
      </c>
      <c r="R12" s="1" t="s">
        <v>70</v>
      </c>
      <c r="S12" s="1" t="s">
        <v>66</v>
      </c>
      <c r="T12" s="1" t="s">
        <v>69</v>
      </c>
      <c r="U12" s="1" t="s">
        <v>70</v>
      </c>
      <c r="V12" s="1" t="s">
        <v>70</v>
      </c>
      <c r="W12" s="1" t="s">
        <v>70</v>
      </c>
      <c r="X12" s="1" t="s">
        <v>68</v>
      </c>
      <c r="Y12" s="1" t="s">
        <v>69</v>
      </c>
    </row>
    <row r="13" ht="15" spans="2:25">
      <c r="B13" s="1">
        <v>9</v>
      </c>
      <c r="C13" s="1" t="s">
        <v>78</v>
      </c>
      <c r="D13" s="1" t="s">
        <v>65</v>
      </c>
      <c r="E13" s="4" t="s">
        <v>66</v>
      </c>
      <c r="F13" s="4" t="s">
        <v>69</v>
      </c>
      <c r="G13" s="1" t="s">
        <v>68</v>
      </c>
      <c r="H13" s="1" t="s">
        <v>70</v>
      </c>
      <c r="I13" s="1" t="s">
        <v>68</v>
      </c>
      <c r="J13" s="1" t="s">
        <v>66</v>
      </c>
      <c r="K13" s="1" t="s">
        <v>66</v>
      </c>
      <c r="L13" s="1" t="s">
        <v>66</v>
      </c>
      <c r="M13" s="1" t="s">
        <v>70</v>
      </c>
      <c r="N13" s="1" t="s">
        <v>70</v>
      </c>
      <c r="O13" s="1" t="s">
        <v>70</v>
      </c>
      <c r="P13" s="1" t="s">
        <v>70</v>
      </c>
      <c r="Q13" s="1" t="s">
        <v>70</v>
      </c>
      <c r="R13" s="1" t="s">
        <v>70</v>
      </c>
      <c r="S13" s="1" t="s">
        <v>70</v>
      </c>
      <c r="T13" s="1" t="s">
        <v>66</v>
      </c>
      <c r="U13" s="1" t="s">
        <v>70</v>
      </c>
      <c r="V13" s="1" t="s">
        <v>70</v>
      </c>
      <c r="W13" s="1" t="s">
        <v>70</v>
      </c>
      <c r="X13" s="1" t="s">
        <v>70</v>
      </c>
      <c r="Y13" s="1" t="s">
        <v>69</v>
      </c>
    </row>
    <row r="14" ht="15" spans="2:25">
      <c r="B14" s="1">
        <v>10</v>
      </c>
      <c r="C14" s="1" t="s">
        <v>79</v>
      </c>
      <c r="D14" s="1" t="s">
        <v>65</v>
      </c>
      <c r="E14" s="4" t="s">
        <v>66</v>
      </c>
      <c r="F14" s="4" t="s">
        <v>66</v>
      </c>
      <c r="G14" s="1" t="s">
        <v>68</v>
      </c>
      <c r="H14" s="1" t="s">
        <v>68</v>
      </c>
      <c r="I14" s="1" t="s">
        <v>70</v>
      </c>
      <c r="J14" s="1" t="s">
        <v>68</v>
      </c>
      <c r="K14" s="1" t="s">
        <v>67</v>
      </c>
      <c r="L14" s="1" t="s">
        <v>69</v>
      </c>
      <c r="M14" s="1" t="s">
        <v>68</v>
      </c>
      <c r="N14" s="1" t="s">
        <v>70</v>
      </c>
      <c r="O14" s="1" t="s">
        <v>70</v>
      </c>
      <c r="P14" s="1" t="s">
        <v>70</v>
      </c>
      <c r="Q14" s="1" t="s">
        <v>68</v>
      </c>
      <c r="R14" s="1" t="s">
        <v>70</v>
      </c>
      <c r="S14" s="1" t="s">
        <v>68</v>
      </c>
      <c r="T14" s="1" t="s">
        <v>68</v>
      </c>
      <c r="U14" s="1" t="s">
        <v>70</v>
      </c>
      <c r="V14" s="1" t="s">
        <v>70</v>
      </c>
      <c r="W14" s="1" t="s">
        <v>68</v>
      </c>
      <c r="X14" s="1" t="s">
        <v>68</v>
      </c>
      <c r="Y14" s="1" t="s">
        <v>68</v>
      </c>
    </row>
    <row r="15" ht="15" spans="2:25">
      <c r="B15" s="1">
        <v>11</v>
      </c>
      <c r="C15" s="1" t="s">
        <v>80</v>
      </c>
      <c r="D15" s="1" t="s">
        <v>65</v>
      </c>
      <c r="E15" s="4" t="s">
        <v>66</v>
      </c>
      <c r="F15" s="4" t="s">
        <v>67</v>
      </c>
      <c r="G15" s="1" t="s">
        <v>70</v>
      </c>
      <c r="H15" s="1" t="s">
        <v>70</v>
      </c>
      <c r="I15" s="1" t="s">
        <v>70</v>
      </c>
      <c r="J15" s="1" t="s">
        <v>70</v>
      </c>
      <c r="K15" s="1" t="s">
        <v>70</v>
      </c>
      <c r="L15" s="1" t="s">
        <v>67</v>
      </c>
      <c r="M15" s="1" t="s">
        <v>70</v>
      </c>
      <c r="N15" s="1" t="s">
        <v>70</v>
      </c>
      <c r="O15" s="1" t="s">
        <v>70</v>
      </c>
      <c r="P15" s="1" t="s">
        <v>67</v>
      </c>
      <c r="Q15" s="1" t="s">
        <v>70</v>
      </c>
      <c r="R15" s="1" t="s">
        <v>70</v>
      </c>
      <c r="S15" s="1" t="s">
        <v>69</v>
      </c>
      <c r="T15" s="1" t="s">
        <v>70</v>
      </c>
      <c r="U15" s="1" t="s">
        <v>70</v>
      </c>
      <c r="V15" s="1" t="s">
        <v>70</v>
      </c>
      <c r="W15" s="1" t="s">
        <v>70</v>
      </c>
      <c r="X15" s="1" t="s">
        <v>70</v>
      </c>
      <c r="Y15" s="1" t="s">
        <v>70</v>
      </c>
    </row>
    <row r="16" ht="15" spans="2:25">
      <c r="B16" s="1">
        <v>12</v>
      </c>
      <c r="C16" s="1" t="s">
        <v>81</v>
      </c>
      <c r="D16" s="1" t="s">
        <v>65</v>
      </c>
      <c r="E16" s="4" t="s">
        <v>69</v>
      </c>
      <c r="F16" s="4" t="s">
        <v>67</v>
      </c>
      <c r="G16" s="1" t="s">
        <v>70</v>
      </c>
      <c r="H16" s="1" t="s">
        <v>70</v>
      </c>
      <c r="I16" s="1" t="s">
        <v>70</v>
      </c>
      <c r="J16" s="1" t="s">
        <v>70</v>
      </c>
      <c r="K16" s="1" t="s">
        <v>68</v>
      </c>
      <c r="L16" s="1" t="s">
        <v>68</v>
      </c>
      <c r="M16" s="1" t="s">
        <v>70</v>
      </c>
      <c r="N16" s="1" t="s">
        <v>70</v>
      </c>
      <c r="O16" s="1" t="s">
        <v>70</v>
      </c>
      <c r="P16" s="1" t="s">
        <v>70</v>
      </c>
      <c r="Q16" s="1" t="s">
        <v>68</v>
      </c>
      <c r="R16" s="1" t="s">
        <v>70</v>
      </c>
      <c r="S16" s="1" t="s">
        <v>69</v>
      </c>
      <c r="T16" s="1" t="s">
        <v>70</v>
      </c>
      <c r="U16" s="1" t="s">
        <v>70</v>
      </c>
      <c r="V16" s="1" t="s">
        <v>70</v>
      </c>
      <c r="W16" s="1" t="s">
        <v>68</v>
      </c>
      <c r="X16" s="1" t="s">
        <v>70</v>
      </c>
      <c r="Y16" s="1" t="s">
        <v>70</v>
      </c>
    </row>
    <row r="17" ht="15" spans="2:25">
      <c r="B17" s="1">
        <v>13</v>
      </c>
      <c r="C17" s="1" t="s">
        <v>82</v>
      </c>
      <c r="D17" s="1" t="s">
        <v>65</v>
      </c>
      <c r="E17" s="4" t="s">
        <v>66</v>
      </c>
      <c r="F17" s="4" t="s">
        <v>69</v>
      </c>
      <c r="G17" s="1" t="s">
        <v>68</v>
      </c>
      <c r="H17" s="1" t="s">
        <v>69</v>
      </c>
      <c r="I17" s="1" t="s">
        <v>68</v>
      </c>
      <c r="J17" s="1" t="s">
        <v>70</v>
      </c>
      <c r="K17" s="1" t="s">
        <v>66</v>
      </c>
      <c r="L17" s="1" t="s">
        <v>69</v>
      </c>
      <c r="M17" s="1" t="s">
        <v>70</v>
      </c>
      <c r="N17" s="1" t="s">
        <v>70</v>
      </c>
      <c r="O17" s="1" t="s">
        <v>70</v>
      </c>
      <c r="P17" s="1" t="s">
        <v>67</v>
      </c>
      <c r="Q17" s="1" t="s">
        <v>69</v>
      </c>
      <c r="R17" s="1" t="s">
        <v>70</v>
      </c>
      <c r="S17" s="1" t="s">
        <v>66</v>
      </c>
      <c r="T17" s="1" t="s">
        <v>70</v>
      </c>
      <c r="U17" s="1" t="s">
        <v>70</v>
      </c>
      <c r="V17" s="1" t="s">
        <v>67</v>
      </c>
      <c r="W17" s="1" t="s">
        <v>70</v>
      </c>
      <c r="X17" s="1" t="s">
        <v>67</v>
      </c>
      <c r="Y17" s="1" t="s">
        <v>68</v>
      </c>
    </row>
    <row r="18" ht="15" spans="2:25">
      <c r="B18" s="1">
        <v>14</v>
      </c>
      <c r="C18" s="1" t="s">
        <v>83</v>
      </c>
      <c r="D18" s="1" t="s">
        <v>65</v>
      </c>
      <c r="E18" s="4" t="s">
        <v>66</v>
      </c>
      <c r="F18" s="4" t="s">
        <v>66</v>
      </c>
      <c r="G18" s="1" t="s">
        <v>67</v>
      </c>
      <c r="H18" s="1" t="s">
        <v>69</v>
      </c>
      <c r="I18" s="1" t="s">
        <v>68</v>
      </c>
      <c r="J18" s="1" t="s">
        <v>70</v>
      </c>
      <c r="K18" s="1" t="s">
        <v>67</v>
      </c>
      <c r="L18" s="1" t="s">
        <v>67</v>
      </c>
      <c r="M18" s="1" t="s">
        <v>70</v>
      </c>
      <c r="N18" s="1" t="s">
        <v>70</v>
      </c>
      <c r="O18" s="1" t="s">
        <v>70</v>
      </c>
      <c r="P18" s="1" t="s">
        <v>67</v>
      </c>
      <c r="Q18" s="1" t="s">
        <v>69</v>
      </c>
      <c r="R18" s="1" t="s">
        <v>70</v>
      </c>
      <c r="S18" s="1" t="s">
        <v>70</v>
      </c>
      <c r="T18" s="1" t="s">
        <v>70</v>
      </c>
      <c r="U18" s="1" t="s">
        <v>70</v>
      </c>
      <c r="V18" s="1" t="s">
        <v>70</v>
      </c>
      <c r="W18" s="1" t="s">
        <v>68</v>
      </c>
      <c r="X18" s="1" t="s">
        <v>70</v>
      </c>
      <c r="Y18" s="1" t="s">
        <v>70</v>
      </c>
    </row>
    <row r="19" ht="15" spans="2:25">
      <c r="B19" s="1">
        <v>15</v>
      </c>
      <c r="C19" s="1" t="s">
        <v>84</v>
      </c>
      <c r="D19" s="1" t="s">
        <v>65</v>
      </c>
      <c r="E19" s="4" t="s">
        <v>66</v>
      </c>
      <c r="F19" s="4" t="s">
        <v>67</v>
      </c>
      <c r="G19" s="1" t="s">
        <v>66</v>
      </c>
      <c r="H19" s="1" t="s">
        <v>68</v>
      </c>
      <c r="I19" s="1" t="s">
        <v>70</v>
      </c>
      <c r="J19" s="1" t="s">
        <v>70</v>
      </c>
      <c r="K19" s="1" t="s">
        <v>69</v>
      </c>
      <c r="L19" s="1" t="s">
        <v>69</v>
      </c>
      <c r="M19" s="1" t="s">
        <v>70</v>
      </c>
      <c r="N19" s="1" t="s">
        <v>70</v>
      </c>
      <c r="O19" s="1" t="s">
        <v>70</v>
      </c>
      <c r="P19" s="1" t="s">
        <v>70</v>
      </c>
      <c r="Q19" s="1" t="s">
        <v>68</v>
      </c>
      <c r="R19" s="1" t="s">
        <v>70</v>
      </c>
      <c r="S19" s="1" t="s">
        <v>70</v>
      </c>
      <c r="T19" s="1" t="s">
        <v>70</v>
      </c>
      <c r="U19" s="1" t="s">
        <v>70</v>
      </c>
      <c r="V19" s="1" t="s">
        <v>70</v>
      </c>
      <c r="W19" s="1" t="s">
        <v>70</v>
      </c>
      <c r="X19" s="1" t="s">
        <v>70</v>
      </c>
      <c r="Y19" s="1" t="s">
        <v>70</v>
      </c>
    </row>
    <row r="20" ht="15" spans="2:25">
      <c r="B20" s="1">
        <v>16</v>
      </c>
      <c r="C20" s="1" t="s">
        <v>85</v>
      </c>
      <c r="D20" s="1" t="s">
        <v>65</v>
      </c>
      <c r="E20" s="4" t="s">
        <v>66</v>
      </c>
      <c r="F20" s="4" t="s">
        <v>69</v>
      </c>
      <c r="G20" s="1" t="s">
        <v>68</v>
      </c>
      <c r="H20" s="1" t="s">
        <v>68</v>
      </c>
      <c r="I20" s="1" t="s">
        <v>68</v>
      </c>
      <c r="J20" s="1" t="s">
        <v>68</v>
      </c>
      <c r="K20" s="1" t="s">
        <v>69</v>
      </c>
      <c r="L20" s="1" t="s">
        <v>69</v>
      </c>
      <c r="M20" s="1" t="s">
        <v>70</v>
      </c>
      <c r="N20" s="1" t="s">
        <v>70</v>
      </c>
      <c r="O20" s="1" t="s">
        <v>70</v>
      </c>
      <c r="P20" s="1" t="s">
        <v>70</v>
      </c>
      <c r="Q20" s="1" t="s">
        <v>68</v>
      </c>
      <c r="R20" s="1" t="s">
        <v>70</v>
      </c>
      <c r="S20" s="1" t="s">
        <v>68</v>
      </c>
      <c r="T20" s="1" t="s">
        <v>68</v>
      </c>
      <c r="U20" s="1" t="s">
        <v>70</v>
      </c>
      <c r="V20" s="1" t="s">
        <v>70</v>
      </c>
      <c r="W20" s="1" t="s">
        <v>70</v>
      </c>
      <c r="X20" s="1" t="s">
        <v>70</v>
      </c>
      <c r="Y20" s="1" t="s">
        <v>68</v>
      </c>
    </row>
    <row r="21" ht="15" spans="2:25">
      <c r="B21" s="1">
        <v>17</v>
      </c>
      <c r="C21" s="8" t="s">
        <v>86</v>
      </c>
      <c r="D21" s="1" t="s">
        <v>87</v>
      </c>
      <c r="E21" s="4" t="s">
        <v>66</v>
      </c>
      <c r="F21" s="4" t="s">
        <v>69</v>
      </c>
      <c r="G21" s="1" t="s">
        <v>70</v>
      </c>
      <c r="H21" s="1" t="s">
        <v>69</v>
      </c>
      <c r="I21" s="1" t="s">
        <v>70</v>
      </c>
      <c r="J21" s="1" t="s">
        <v>69</v>
      </c>
      <c r="K21" s="1" t="s">
        <v>69</v>
      </c>
      <c r="L21" s="1" t="s">
        <v>69</v>
      </c>
      <c r="M21" s="1" t="s">
        <v>70</v>
      </c>
      <c r="N21" s="1" t="s">
        <v>70</v>
      </c>
      <c r="O21" s="1" t="s">
        <v>70</v>
      </c>
      <c r="P21" s="1" t="s">
        <v>70</v>
      </c>
      <c r="Q21" s="1" t="s">
        <v>69</v>
      </c>
      <c r="R21" s="1" t="s">
        <v>70</v>
      </c>
      <c r="S21" s="1" t="s">
        <v>67</v>
      </c>
      <c r="T21" s="1" t="s">
        <v>69</v>
      </c>
      <c r="U21" s="1" t="s">
        <v>70</v>
      </c>
      <c r="V21" s="1" t="s">
        <v>70</v>
      </c>
      <c r="W21" s="1" t="s">
        <v>70</v>
      </c>
      <c r="X21" s="1" t="s">
        <v>70</v>
      </c>
      <c r="Y21" s="1" t="s">
        <v>69</v>
      </c>
    </row>
    <row r="22" ht="15" spans="2:25">
      <c r="B22" s="1">
        <v>18</v>
      </c>
      <c r="C22" s="8" t="s">
        <v>88</v>
      </c>
      <c r="D22" s="1" t="s">
        <v>87</v>
      </c>
      <c r="E22" s="4" t="s">
        <v>66</v>
      </c>
      <c r="F22" s="4" t="s">
        <v>67</v>
      </c>
      <c r="G22" s="1" t="s">
        <v>70</v>
      </c>
      <c r="H22" s="1" t="s">
        <v>68</v>
      </c>
      <c r="I22" s="1" t="s">
        <v>68</v>
      </c>
      <c r="J22" s="1" t="s">
        <v>68</v>
      </c>
      <c r="K22" s="1" t="s">
        <v>67</v>
      </c>
      <c r="L22" s="1" t="s">
        <v>69</v>
      </c>
      <c r="M22" s="1" t="s">
        <v>68</v>
      </c>
      <c r="N22" s="1" t="s">
        <v>70</v>
      </c>
      <c r="O22" s="1" t="s">
        <v>70</v>
      </c>
      <c r="P22" s="1" t="s">
        <v>70</v>
      </c>
      <c r="Q22" s="1" t="s">
        <v>68</v>
      </c>
      <c r="R22" s="1" t="s">
        <v>70</v>
      </c>
      <c r="S22" s="1" t="s">
        <v>70</v>
      </c>
      <c r="T22" s="1" t="s">
        <v>68</v>
      </c>
      <c r="U22" s="1" t="s">
        <v>70</v>
      </c>
      <c r="V22" s="1" t="s">
        <v>70</v>
      </c>
      <c r="W22" s="1" t="s">
        <v>68</v>
      </c>
      <c r="X22" s="1" t="s">
        <v>70</v>
      </c>
      <c r="Y22" s="1" t="s">
        <v>68</v>
      </c>
    </row>
    <row r="23" ht="15" spans="2:25">
      <c r="B23" s="1">
        <v>19</v>
      </c>
      <c r="C23" s="8" t="s">
        <v>89</v>
      </c>
      <c r="D23" s="1" t="s">
        <v>87</v>
      </c>
      <c r="E23" s="4" t="s">
        <v>66</v>
      </c>
      <c r="F23" s="4" t="s">
        <v>69</v>
      </c>
      <c r="G23" s="1" t="s">
        <v>70</v>
      </c>
      <c r="H23" s="1" t="s">
        <v>68</v>
      </c>
      <c r="I23" s="1" t="s">
        <v>68</v>
      </c>
      <c r="J23" s="1" t="s">
        <v>69</v>
      </c>
      <c r="K23" s="1" t="s">
        <v>69</v>
      </c>
      <c r="L23" s="1" t="s">
        <v>69</v>
      </c>
      <c r="M23" s="1" t="s">
        <v>68</v>
      </c>
      <c r="N23" s="1" t="s">
        <v>70</v>
      </c>
      <c r="O23" s="1" t="s">
        <v>70</v>
      </c>
      <c r="P23" s="1" t="s">
        <v>67</v>
      </c>
      <c r="Q23" s="1" t="s">
        <v>70</v>
      </c>
      <c r="R23" s="1" t="s">
        <v>68</v>
      </c>
      <c r="S23" s="1" t="s">
        <v>69</v>
      </c>
      <c r="T23" s="1" t="s">
        <v>69</v>
      </c>
      <c r="U23" s="1" t="s">
        <v>70</v>
      </c>
      <c r="V23" s="1" t="s">
        <v>70</v>
      </c>
      <c r="W23" s="1" t="s">
        <v>68</v>
      </c>
      <c r="X23" s="1" t="s">
        <v>67</v>
      </c>
      <c r="Y23" s="1" t="s">
        <v>69</v>
      </c>
    </row>
    <row r="24" ht="15" spans="2:25">
      <c r="B24" s="1">
        <v>20</v>
      </c>
      <c r="C24" s="8" t="s">
        <v>90</v>
      </c>
      <c r="D24" s="1" t="s">
        <v>87</v>
      </c>
      <c r="E24" s="4" t="s">
        <v>69</v>
      </c>
      <c r="F24" s="4" t="s">
        <v>69</v>
      </c>
      <c r="G24" s="1" t="s">
        <v>70</v>
      </c>
      <c r="H24" s="1" t="s">
        <v>68</v>
      </c>
      <c r="I24" s="1" t="s">
        <v>68</v>
      </c>
      <c r="J24" s="1" t="s">
        <v>70</v>
      </c>
      <c r="K24" s="1" t="s">
        <v>67</v>
      </c>
      <c r="L24" s="1" t="s">
        <v>69</v>
      </c>
      <c r="M24" s="1" t="s">
        <v>70</v>
      </c>
      <c r="N24" s="1" t="s">
        <v>70</v>
      </c>
      <c r="O24" s="1" t="s">
        <v>70</v>
      </c>
      <c r="P24" s="1" t="s">
        <v>68</v>
      </c>
      <c r="Q24" s="1" t="s">
        <v>68</v>
      </c>
      <c r="R24" s="1" t="s">
        <v>70</v>
      </c>
      <c r="S24" s="1" t="s">
        <v>70</v>
      </c>
      <c r="T24" s="1" t="s">
        <v>70</v>
      </c>
      <c r="U24" s="1" t="s">
        <v>70</v>
      </c>
      <c r="V24" s="1" t="s">
        <v>70</v>
      </c>
      <c r="W24" s="1" t="s">
        <v>68</v>
      </c>
      <c r="X24" s="1" t="s">
        <v>70</v>
      </c>
      <c r="Y24" s="1" t="s">
        <v>68</v>
      </c>
    </row>
    <row r="25" ht="15" spans="2:25">
      <c r="B25" s="1">
        <v>21</v>
      </c>
      <c r="C25" s="8" t="s">
        <v>91</v>
      </c>
      <c r="D25" s="1" t="s">
        <v>87</v>
      </c>
      <c r="E25" s="4" t="s">
        <v>66</v>
      </c>
      <c r="F25" s="4" t="s">
        <v>67</v>
      </c>
      <c r="G25" s="1" t="s">
        <v>68</v>
      </c>
      <c r="H25" s="1" t="s">
        <v>68</v>
      </c>
      <c r="I25" s="1" t="s">
        <v>68</v>
      </c>
      <c r="J25" s="1" t="s">
        <v>69</v>
      </c>
      <c r="K25" s="1" t="s">
        <v>68</v>
      </c>
      <c r="L25" s="1" t="s">
        <v>69</v>
      </c>
      <c r="M25" s="1" t="s">
        <v>70</v>
      </c>
      <c r="N25" s="1" t="s">
        <v>70</v>
      </c>
      <c r="O25" s="1" t="s">
        <v>70</v>
      </c>
      <c r="P25" s="1" t="s">
        <v>70</v>
      </c>
      <c r="Q25" s="1" t="s">
        <v>68</v>
      </c>
      <c r="R25" s="1" t="s">
        <v>70</v>
      </c>
      <c r="S25" s="1" t="s">
        <v>70</v>
      </c>
      <c r="T25" s="1" t="s">
        <v>69</v>
      </c>
      <c r="U25" s="1" t="s">
        <v>70</v>
      </c>
      <c r="V25" s="1" t="s">
        <v>70</v>
      </c>
      <c r="W25" s="1" t="s">
        <v>70</v>
      </c>
      <c r="X25" s="1" t="s">
        <v>70</v>
      </c>
      <c r="Y25" s="1" t="s">
        <v>69</v>
      </c>
    </row>
    <row r="26" ht="15" spans="2:25">
      <c r="B26" s="1">
        <v>22</v>
      </c>
      <c r="C26" s="8" t="s">
        <v>92</v>
      </c>
      <c r="D26" s="1" t="s">
        <v>93</v>
      </c>
      <c r="E26" s="4" t="s">
        <v>66</v>
      </c>
      <c r="F26" s="4" t="s">
        <v>69</v>
      </c>
      <c r="G26" s="1" t="s">
        <v>70</v>
      </c>
      <c r="H26" s="1" t="s">
        <v>69</v>
      </c>
      <c r="I26" s="1" t="s">
        <v>70</v>
      </c>
      <c r="J26" s="1" t="s">
        <v>70</v>
      </c>
      <c r="K26" s="1" t="s">
        <v>70</v>
      </c>
      <c r="L26" s="1" t="s">
        <v>68</v>
      </c>
      <c r="M26" s="1" t="s">
        <v>68</v>
      </c>
      <c r="N26" s="1" t="s">
        <v>70</v>
      </c>
      <c r="O26" s="1" t="s">
        <v>68</v>
      </c>
      <c r="P26" s="1" t="s">
        <v>70</v>
      </c>
      <c r="Q26" s="1" t="s">
        <v>67</v>
      </c>
      <c r="R26" s="1" t="s">
        <v>70</v>
      </c>
      <c r="S26" s="1" t="s">
        <v>68</v>
      </c>
      <c r="T26" s="1" t="s">
        <v>70</v>
      </c>
      <c r="U26" s="1" t="s">
        <v>70</v>
      </c>
      <c r="V26" s="1" t="s">
        <v>66</v>
      </c>
      <c r="W26" s="1" t="s">
        <v>70</v>
      </c>
      <c r="X26" s="1" t="s">
        <v>68</v>
      </c>
      <c r="Y26" s="1" t="s">
        <v>68</v>
      </c>
    </row>
    <row r="27" ht="15" spans="2:25">
      <c r="B27" s="1">
        <v>23</v>
      </c>
      <c r="C27" s="8" t="s">
        <v>94</v>
      </c>
      <c r="D27" s="1" t="s">
        <v>95</v>
      </c>
      <c r="E27" s="4" t="s">
        <v>66</v>
      </c>
      <c r="F27" s="4" t="s">
        <v>69</v>
      </c>
      <c r="G27" s="1" t="s">
        <v>70</v>
      </c>
      <c r="H27" s="1" t="s">
        <v>69</v>
      </c>
      <c r="I27" s="1" t="s">
        <v>67</v>
      </c>
      <c r="J27" s="1" t="s">
        <v>68</v>
      </c>
      <c r="K27" s="1" t="s">
        <v>67</v>
      </c>
      <c r="L27" s="1" t="s">
        <v>66</v>
      </c>
      <c r="M27" s="1" t="s">
        <v>70</v>
      </c>
      <c r="N27" s="1" t="s">
        <v>70</v>
      </c>
      <c r="O27" s="1" t="s">
        <v>70</v>
      </c>
      <c r="P27" s="1" t="s">
        <v>67</v>
      </c>
      <c r="Q27" s="1" t="s">
        <v>69</v>
      </c>
      <c r="R27" s="1" t="s">
        <v>70</v>
      </c>
      <c r="S27" s="1" t="s">
        <v>69</v>
      </c>
      <c r="T27" s="1" t="s">
        <v>68</v>
      </c>
      <c r="U27" s="1" t="s">
        <v>70</v>
      </c>
      <c r="V27" s="1" t="s">
        <v>70</v>
      </c>
      <c r="W27" s="1" t="s">
        <v>70</v>
      </c>
      <c r="X27" s="1" t="s">
        <v>70</v>
      </c>
      <c r="Y27" s="1" t="s">
        <v>67</v>
      </c>
    </row>
    <row r="28" ht="15" spans="2:25">
      <c r="B28" s="1">
        <v>24</v>
      </c>
      <c r="C28" s="8" t="s">
        <v>96</v>
      </c>
      <c r="D28" s="1" t="s">
        <v>95</v>
      </c>
      <c r="E28" s="4" t="s">
        <v>69</v>
      </c>
      <c r="F28" s="4" t="s">
        <v>67</v>
      </c>
      <c r="G28" s="1" t="s">
        <v>70</v>
      </c>
      <c r="H28" s="1" t="s">
        <v>69</v>
      </c>
      <c r="I28" s="1" t="s">
        <v>70</v>
      </c>
      <c r="J28" s="1" t="s">
        <v>70</v>
      </c>
      <c r="K28" s="1" t="s">
        <v>70</v>
      </c>
      <c r="L28" s="1" t="s">
        <v>68</v>
      </c>
      <c r="M28" s="1" t="s">
        <v>68</v>
      </c>
      <c r="N28" s="1" t="s">
        <v>70</v>
      </c>
      <c r="O28" s="1" t="s">
        <v>70</v>
      </c>
      <c r="P28" s="1" t="s">
        <v>68</v>
      </c>
      <c r="Q28" s="1" t="s">
        <v>67</v>
      </c>
      <c r="R28" s="1" t="s">
        <v>70</v>
      </c>
      <c r="S28" s="1" t="s">
        <v>67</v>
      </c>
      <c r="T28" s="1" t="s">
        <v>70</v>
      </c>
      <c r="U28" s="1" t="s">
        <v>70</v>
      </c>
      <c r="V28" s="1" t="s">
        <v>69</v>
      </c>
      <c r="W28" s="1" t="s">
        <v>68</v>
      </c>
      <c r="X28" s="1" t="s">
        <v>68</v>
      </c>
      <c r="Y28" s="1" t="s">
        <v>70</v>
      </c>
    </row>
    <row r="29" ht="15" spans="2:25">
      <c r="B29" s="1">
        <v>25</v>
      </c>
      <c r="C29" s="8" t="s">
        <v>97</v>
      </c>
      <c r="D29" s="1" t="s">
        <v>98</v>
      </c>
      <c r="E29" s="4" t="s">
        <v>66</v>
      </c>
      <c r="F29" s="4" t="s">
        <v>67</v>
      </c>
      <c r="G29" s="1" t="s">
        <v>70</v>
      </c>
      <c r="H29" s="1" t="s">
        <v>70</v>
      </c>
      <c r="I29" s="1" t="s">
        <v>70</v>
      </c>
      <c r="J29" s="1" t="s">
        <v>70</v>
      </c>
      <c r="K29" s="1" t="s">
        <v>66</v>
      </c>
      <c r="L29" s="1" t="s">
        <v>67</v>
      </c>
      <c r="M29" s="1" t="s">
        <v>70</v>
      </c>
      <c r="N29" s="1" t="s">
        <v>70</v>
      </c>
      <c r="O29" s="1" t="s">
        <v>70</v>
      </c>
      <c r="P29" s="1" t="s">
        <v>68</v>
      </c>
      <c r="Q29" s="1" t="s">
        <v>70</v>
      </c>
      <c r="R29" s="1" t="s">
        <v>70</v>
      </c>
      <c r="S29" s="1" t="s">
        <v>68</v>
      </c>
      <c r="T29" s="1" t="s">
        <v>70</v>
      </c>
      <c r="U29" s="1" t="s">
        <v>70</v>
      </c>
      <c r="V29" s="1" t="s">
        <v>70</v>
      </c>
      <c r="W29" s="1" t="s">
        <v>70</v>
      </c>
      <c r="X29" s="1" t="s">
        <v>70</v>
      </c>
      <c r="Y29" s="1" t="s">
        <v>70</v>
      </c>
    </row>
    <row r="30" ht="15" spans="2:25">
      <c r="B30" s="1">
        <v>26</v>
      </c>
      <c r="C30" s="8" t="s">
        <v>99</v>
      </c>
      <c r="D30" s="1" t="s">
        <v>98</v>
      </c>
      <c r="E30" s="4" t="s">
        <v>66</v>
      </c>
      <c r="F30" s="4" t="s">
        <v>67</v>
      </c>
      <c r="G30" s="1" t="s">
        <v>70</v>
      </c>
      <c r="H30" s="1" t="s">
        <v>70</v>
      </c>
      <c r="I30" s="1" t="s">
        <v>68</v>
      </c>
      <c r="J30" s="1" t="s">
        <v>70</v>
      </c>
      <c r="K30" s="1" t="s">
        <v>68</v>
      </c>
      <c r="L30" s="1" t="s">
        <v>67</v>
      </c>
      <c r="M30" s="1" t="s">
        <v>70</v>
      </c>
      <c r="N30" s="1" t="s">
        <v>70</v>
      </c>
      <c r="O30" s="1" t="s">
        <v>70</v>
      </c>
      <c r="P30" s="1" t="s">
        <v>68</v>
      </c>
      <c r="Q30" s="1" t="s">
        <v>70</v>
      </c>
      <c r="R30" s="1" t="s">
        <v>70</v>
      </c>
      <c r="S30" s="1" t="s">
        <v>69</v>
      </c>
      <c r="T30" s="1" t="s">
        <v>70</v>
      </c>
      <c r="U30" s="1" t="s">
        <v>70</v>
      </c>
      <c r="V30" s="1" t="s">
        <v>68</v>
      </c>
      <c r="W30" s="1" t="s">
        <v>68</v>
      </c>
      <c r="X30" s="1" t="s">
        <v>70</v>
      </c>
      <c r="Y30" s="1" t="s">
        <v>68</v>
      </c>
    </row>
    <row r="31" ht="15" spans="2:25">
      <c r="B31" s="1">
        <v>27</v>
      </c>
      <c r="C31" s="8" t="s">
        <v>100</v>
      </c>
      <c r="D31" s="1" t="s">
        <v>101</v>
      </c>
      <c r="E31" s="4" t="s">
        <v>66</v>
      </c>
      <c r="F31" s="4" t="s">
        <v>69</v>
      </c>
      <c r="G31" s="1" t="s">
        <v>70</v>
      </c>
      <c r="H31" s="1" t="s">
        <v>67</v>
      </c>
      <c r="I31" s="1" t="s">
        <v>70</v>
      </c>
      <c r="J31" s="1" t="s">
        <v>69</v>
      </c>
      <c r="K31" s="1" t="s">
        <v>67</v>
      </c>
      <c r="L31" s="1" t="s">
        <v>68</v>
      </c>
      <c r="M31" s="1" t="s">
        <v>70</v>
      </c>
      <c r="N31" s="1" t="s">
        <v>70</v>
      </c>
      <c r="O31" s="1" t="s">
        <v>70</v>
      </c>
      <c r="P31" s="1" t="s">
        <v>70</v>
      </c>
      <c r="Q31" s="1" t="s">
        <v>67</v>
      </c>
      <c r="R31" s="1" t="s">
        <v>70</v>
      </c>
      <c r="S31" s="1" t="s">
        <v>70</v>
      </c>
      <c r="T31" s="1" t="s">
        <v>69</v>
      </c>
      <c r="U31" s="1" t="s">
        <v>70</v>
      </c>
      <c r="V31" s="1" t="s">
        <v>70</v>
      </c>
      <c r="W31" s="1" t="s">
        <v>70</v>
      </c>
      <c r="X31" s="1" t="s">
        <v>70</v>
      </c>
      <c r="Y31" s="1" t="s">
        <v>69</v>
      </c>
    </row>
    <row r="32" ht="15" spans="2:25">
      <c r="B32" s="1">
        <v>28</v>
      </c>
      <c r="C32" s="8" t="s">
        <v>102</v>
      </c>
      <c r="D32" s="1" t="s">
        <v>103</v>
      </c>
      <c r="E32" s="4" t="s">
        <v>66</v>
      </c>
      <c r="F32" s="4" t="s">
        <v>69</v>
      </c>
      <c r="G32" s="1" t="s">
        <v>70</v>
      </c>
      <c r="H32" s="1" t="s">
        <v>68</v>
      </c>
      <c r="I32" s="1" t="s">
        <v>68</v>
      </c>
      <c r="J32" s="1" t="s">
        <v>66</v>
      </c>
      <c r="K32" s="1" t="s">
        <v>66</v>
      </c>
      <c r="L32" s="1" t="s">
        <v>69</v>
      </c>
      <c r="M32" s="1" t="s">
        <v>69</v>
      </c>
      <c r="N32" s="1" t="s">
        <v>67</v>
      </c>
      <c r="O32" s="1" t="s">
        <v>70</v>
      </c>
      <c r="P32" s="1" t="s">
        <v>68</v>
      </c>
      <c r="Q32" s="1" t="s">
        <v>70</v>
      </c>
      <c r="R32" s="1" t="s">
        <v>67</v>
      </c>
      <c r="S32" s="1" t="s">
        <v>68</v>
      </c>
      <c r="T32" s="1" t="s">
        <v>66</v>
      </c>
      <c r="U32" s="1" t="s">
        <v>70</v>
      </c>
      <c r="V32" s="1" t="s">
        <v>70</v>
      </c>
      <c r="W32" s="1" t="s">
        <v>69</v>
      </c>
      <c r="X32" s="1" t="s">
        <v>67</v>
      </c>
      <c r="Y32" s="1" t="s">
        <v>66</v>
      </c>
    </row>
    <row r="33" ht="15" spans="2:25">
      <c r="B33" s="1">
        <v>29</v>
      </c>
      <c r="C33" s="8" t="s">
        <v>104</v>
      </c>
      <c r="D33" s="1" t="s">
        <v>105</v>
      </c>
      <c r="E33" s="4" t="s">
        <v>66</v>
      </c>
      <c r="F33" s="4" t="s">
        <v>69</v>
      </c>
      <c r="G33" s="1" t="s">
        <v>70</v>
      </c>
      <c r="H33" s="1" t="s">
        <v>68</v>
      </c>
      <c r="I33" s="1" t="s">
        <v>70</v>
      </c>
      <c r="J33" s="1" t="s">
        <v>70</v>
      </c>
      <c r="K33" s="1" t="s">
        <v>67</v>
      </c>
      <c r="L33" s="1" t="s">
        <v>67</v>
      </c>
      <c r="M33" s="1" t="s">
        <v>68</v>
      </c>
      <c r="N33" s="1" t="s">
        <v>70</v>
      </c>
      <c r="O33" s="1" t="s">
        <v>70</v>
      </c>
      <c r="P33" s="1" t="s">
        <v>70</v>
      </c>
      <c r="Q33" s="1" t="s">
        <v>68</v>
      </c>
      <c r="R33" s="1" t="s">
        <v>70</v>
      </c>
      <c r="S33" s="1" t="s">
        <v>69</v>
      </c>
      <c r="T33" s="1" t="s">
        <v>70</v>
      </c>
      <c r="U33" s="1" t="s">
        <v>70</v>
      </c>
      <c r="V33" s="1" t="s">
        <v>68</v>
      </c>
      <c r="W33" s="1" t="s">
        <v>68</v>
      </c>
      <c r="X33" s="1" t="s">
        <v>70</v>
      </c>
      <c r="Y33" s="1" t="s">
        <v>70</v>
      </c>
    </row>
    <row r="34" ht="15" spans="2:25">
      <c r="B34" s="1">
        <v>30</v>
      </c>
      <c r="C34" s="8" t="s">
        <v>106</v>
      </c>
      <c r="D34" s="1" t="s">
        <v>107</v>
      </c>
      <c r="E34" s="4" t="s">
        <v>66</v>
      </c>
      <c r="F34" s="4" t="s">
        <v>67</v>
      </c>
      <c r="G34" s="1" t="s">
        <v>70</v>
      </c>
      <c r="H34" s="1" t="s">
        <v>70</v>
      </c>
      <c r="I34" s="1" t="s">
        <v>70</v>
      </c>
      <c r="J34" s="1" t="s">
        <v>69</v>
      </c>
      <c r="K34" s="1" t="s">
        <v>67</v>
      </c>
      <c r="L34" s="1" t="s">
        <v>68</v>
      </c>
      <c r="M34" s="1" t="s">
        <v>68</v>
      </c>
      <c r="N34" s="1" t="s">
        <v>68</v>
      </c>
      <c r="O34" s="1" t="s">
        <v>70</v>
      </c>
      <c r="P34" s="1" t="s">
        <v>70</v>
      </c>
      <c r="Q34" s="1" t="s">
        <v>70</v>
      </c>
      <c r="R34" s="1" t="s">
        <v>68</v>
      </c>
      <c r="S34" s="1" t="s">
        <v>70</v>
      </c>
      <c r="T34" s="1" t="s">
        <v>69</v>
      </c>
      <c r="U34" s="1" t="s">
        <v>70</v>
      </c>
      <c r="V34" s="1" t="s">
        <v>70</v>
      </c>
      <c r="W34" s="1" t="s">
        <v>70</v>
      </c>
      <c r="X34" s="1" t="s">
        <v>68</v>
      </c>
      <c r="Y34" s="1" t="s">
        <v>69</v>
      </c>
    </row>
    <row r="35" ht="15" spans="2:25">
      <c r="B35" s="1">
        <v>31</v>
      </c>
      <c r="C35" s="8" t="s">
        <v>108</v>
      </c>
      <c r="D35" s="1" t="s">
        <v>107</v>
      </c>
      <c r="E35" s="4" t="s">
        <v>66</v>
      </c>
      <c r="F35" s="4" t="s">
        <v>69</v>
      </c>
      <c r="G35" s="1" t="s">
        <v>70</v>
      </c>
      <c r="H35" s="1" t="s">
        <v>68</v>
      </c>
      <c r="I35" s="1" t="s">
        <v>68</v>
      </c>
      <c r="J35" s="1" t="s">
        <v>66</v>
      </c>
      <c r="K35" s="1" t="s">
        <v>69</v>
      </c>
      <c r="L35" s="1" t="s">
        <v>67</v>
      </c>
      <c r="M35" s="1" t="s">
        <v>69</v>
      </c>
      <c r="N35" s="1" t="s">
        <v>67</v>
      </c>
      <c r="O35" s="1" t="s">
        <v>70</v>
      </c>
      <c r="P35" s="1" t="s">
        <v>70</v>
      </c>
      <c r="Q35" s="1" t="s">
        <v>68</v>
      </c>
      <c r="R35" s="1" t="s">
        <v>67</v>
      </c>
      <c r="S35" s="1" t="s">
        <v>68</v>
      </c>
      <c r="T35" s="1" t="s">
        <v>66</v>
      </c>
      <c r="U35" s="1" t="s">
        <v>70</v>
      </c>
      <c r="V35" s="1" t="s">
        <v>70</v>
      </c>
      <c r="W35" s="1" t="s">
        <v>69</v>
      </c>
      <c r="X35" s="1" t="s">
        <v>69</v>
      </c>
      <c r="Y35" s="1" t="s">
        <v>66</v>
      </c>
    </row>
    <row r="36" ht="15" spans="2:25">
      <c r="B36" s="1">
        <v>32</v>
      </c>
      <c r="C36" s="8" t="s">
        <v>109</v>
      </c>
      <c r="D36" s="1" t="s">
        <v>107</v>
      </c>
      <c r="E36" s="4" t="s">
        <v>66</v>
      </c>
      <c r="F36" s="4" t="s">
        <v>66</v>
      </c>
      <c r="G36" s="1" t="s">
        <v>70</v>
      </c>
      <c r="H36" s="1" t="s">
        <v>70</v>
      </c>
      <c r="I36" s="1" t="s">
        <v>70</v>
      </c>
      <c r="J36" s="1" t="s">
        <v>69</v>
      </c>
      <c r="K36" s="1" t="s">
        <v>70</v>
      </c>
      <c r="L36" s="1" t="s">
        <v>69</v>
      </c>
      <c r="M36" s="1" t="s">
        <v>66</v>
      </c>
      <c r="N36" s="1" t="s">
        <v>67</v>
      </c>
      <c r="O36" s="1" t="s">
        <v>68</v>
      </c>
      <c r="P36" s="1" t="s">
        <v>70</v>
      </c>
      <c r="Q36" s="1" t="s">
        <v>70</v>
      </c>
      <c r="R36" s="1" t="s">
        <v>68</v>
      </c>
      <c r="S36" s="1" t="s">
        <v>70</v>
      </c>
      <c r="T36" s="1" t="s">
        <v>69</v>
      </c>
      <c r="U36" s="1" t="s">
        <v>70</v>
      </c>
      <c r="V36" s="1" t="s">
        <v>70</v>
      </c>
      <c r="W36" s="1" t="s">
        <v>68</v>
      </c>
      <c r="X36" s="1" t="s">
        <v>67</v>
      </c>
      <c r="Y36" s="1" t="s">
        <v>69</v>
      </c>
    </row>
    <row r="37" ht="15" spans="2:25">
      <c r="B37" s="1">
        <v>33</v>
      </c>
      <c r="C37" s="8" t="s">
        <v>110</v>
      </c>
      <c r="D37" s="1" t="s">
        <v>107</v>
      </c>
      <c r="E37" s="4" t="s">
        <v>66</v>
      </c>
      <c r="F37" s="4" t="s">
        <v>69</v>
      </c>
      <c r="G37" s="1" t="s">
        <v>70</v>
      </c>
      <c r="H37" s="1" t="s">
        <v>70</v>
      </c>
      <c r="I37" s="1" t="s">
        <v>68</v>
      </c>
      <c r="J37" s="1" t="s">
        <v>66</v>
      </c>
      <c r="K37" s="1" t="s">
        <v>69</v>
      </c>
      <c r="L37" s="1" t="s">
        <v>69</v>
      </c>
      <c r="M37" s="1" t="s">
        <v>69</v>
      </c>
      <c r="N37" s="1" t="s">
        <v>69</v>
      </c>
      <c r="O37" s="1" t="s">
        <v>68</v>
      </c>
      <c r="P37" s="1" t="s">
        <v>68</v>
      </c>
      <c r="Q37" s="1" t="s">
        <v>70</v>
      </c>
      <c r="R37" s="1" t="s">
        <v>69</v>
      </c>
      <c r="S37" s="1" t="s">
        <v>68</v>
      </c>
      <c r="T37" s="1" t="s">
        <v>66</v>
      </c>
      <c r="U37" s="1" t="s">
        <v>70</v>
      </c>
      <c r="V37" s="1" t="s">
        <v>70</v>
      </c>
      <c r="W37" s="1" t="s">
        <v>67</v>
      </c>
      <c r="X37" s="1" t="s">
        <v>67</v>
      </c>
      <c r="Y37" s="1" t="s">
        <v>66</v>
      </c>
    </row>
    <row r="38" ht="15" spans="2:25">
      <c r="B38" s="9">
        <v>34</v>
      </c>
      <c r="C38" s="9" t="s">
        <v>111</v>
      </c>
      <c r="D38" s="5" t="s">
        <v>107</v>
      </c>
      <c r="E38" s="10" t="s">
        <v>66</v>
      </c>
      <c r="F38" s="10" t="s">
        <v>67</v>
      </c>
      <c r="G38" s="1" t="s">
        <v>70</v>
      </c>
      <c r="H38" s="1" t="s">
        <v>67</v>
      </c>
      <c r="I38" s="1" t="s">
        <v>67</v>
      </c>
      <c r="J38" s="1" t="s">
        <v>67</v>
      </c>
      <c r="K38" s="1" t="s">
        <v>69</v>
      </c>
      <c r="L38" s="1" t="s">
        <v>67</v>
      </c>
      <c r="M38" s="1" t="s">
        <v>70</v>
      </c>
      <c r="N38" s="1" t="s">
        <v>70</v>
      </c>
      <c r="O38" s="1" t="s">
        <v>70</v>
      </c>
      <c r="P38" s="1" t="s">
        <v>67</v>
      </c>
      <c r="Q38" s="1" t="s">
        <v>67</v>
      </c>
      <c r="R38" s="1" t="s">
        <v>70</v>
      </c>
      <c r="S38" s="1" t="s">
        <v>68</v>
      </c>
      <c r="T38" s="1" t="s">
        <v>67</v>
      </c>
      <c r="U38" s="1" t="s">
        <v>70</v>
      </c>
      <c r="V38" s="1" t="s">
        <v>70</v>
      </c>
      <c r="W38" s="1" t="s">
        <v>70</v>
      </c>
      <c r="X38" s="1" t="s">
        <v>70</v>
      </c>
      <c r="Y38" s="1" t="s">
        <v>69</v>
      </c>
    </row>
    <row r="39" ht="15" spans="2:25">
      <c r="B39" s="11" t="s">
        <v>112</v>
      </c>
      <c r="C39" s="11"/>
      <c r="D39" s="11"/>
      <c r="E39" s="1">
        <v>0</v>
      </c>
      <c r="F39" s="2">
        <v>0</v>
      </c>
      <c r="G39" s="2">
        <v>31</v>
      </c>
      <c r="H39" s="2">
        <v>23</v>
      </c>
      <c r="I39" s="2">
        <v>32</v>
      </c>
      <c r="J39" s="2">
        <v>20</v>
      </c>
      <c r="K39" s="2">
        <v>9</v>
      </c>
      <c r="L39" s="2">
        <v>8</v>
      </c>
      <c r="M39" s="2">
        <v>29</v>
      </c>
      <c r="N39" s="2">
        <v>30</v>
      </c>
      <c r="O39" s="2">
        <v>34</v>
      </c>
      <c r="P39" s="2">
        <v>24</v>
      </c>
      <c r="Q39" s="2">
        <v>23</v>
      </c>
      <c r="R39" s="2">
        <v>31</v>
      </c>
      <c r="S39" s="2">
        <v>21</v>
      </c>
      <c r="T39" s="2">
        <v>20</v>
      </c>
      <c r="U39" s="2">
        <v>34</v>
      </c>
      <c r="V39" s="2">
        <v>32</v>
      </c>
      <c r="W39" s="2">
        <v>30</v>
      </c>
      <c r="X39" s="2">
        <v>27</v>
      </c>
      <c r="Y39" s="2">
        <v>19</v>
      </c>
    </row>
    <row r="40" ht="15" spans="2:25">
      <c r="B40" s="9" t="s">
        <v>113</v>
      </c>
      <c r="C40" s="9"/>
      <c r="D40" s="9"/>
      <c r="E40" s="15">
        <f>E39/34</f>
        <v>0</v>
      </c>
      <c r="F40" s="15">
        <f t="shared" ref="F40:Z40" si="0">F39/34</f>
        <v>0</v>
      </c>
      <c r="G40" s="15">
        <f t="shared" si="0"/>
        <v>0.911764705882353</v>
      </c>
      <c r="H40" s="15">
        <f t="shared" si="0"/>
        <v>0.676470588235294</v>
      </c>
      <c r="I40" s="15">
        <f t="shared" si="0"/>
        <v>0.941176470588235</v>
      </c>
      <c r="J40" s="15">
        <f t="shared" si="0"/>
        <v>0.588235294117647</v>
      </c>
      <c r="K40" s="15">
        <f t="shared" si="0"/>
        <v>0.264705882352941</v>
      </c>
      <c r="L40" s="15">
        <f t="shared" si="0"/>
        <v>0.235294117647059</v>
      </c>
      <c r="M40" s="15">
        <f t="shared" si="0"/>
        <v>0.852941176470588</v>
      </c>
      <c r="N40" s="15">
        <f t="shared" si="0"/>
        <v>0.882352941176471</v>
      </c>
      <c r="O40" s="15">
        <f t="shared" si="0"/>
        <v>1</v>
      </c>
      <c r="P40" s="15">
        <f>P39/34</f>
        <v>0.705882352941177</v>
      </c>
      <c r="Q40" s="15">
        <f>Q39/34</f>
        <v>0.676470588235294</v>
      </c>
      <c r="R40" s="15">
        <f>R39/34</f>
        <v>0.911764705882353</v>
      </c>
      <c r="S40" s="15">
        <f>S39/34</f>
        <v>0.617647058823529</v>
      </c>
      <c r="T40" s="15">
        <f>T39/34</f>
        <v>0.588235294117647</v>
      </c>
      <c r="U40" s="15">
        <f>U39/34</f>
        <v>1</v>
      </c>
      <c r="V40" s="15">
        <f>V39/34</f>
        <v>0.941176470588235</v>
      </c>
      <c r="W40" s="15">
        <f>W39/34</f>
        <v>0.882352941176471</v>
      </c>
      <c r="X40" s="15">
        <f>X39/34</f>
        <v>0.794117647058823</v>
      </c>
      <c r="Y40" s="15">
        <f>Y39/34</f>
        <v>0.558823529411765</v>
      </c>
    </row>
    <row r="41" ht="15" spans="6:25"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ht="15" spans="6:25"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</sheetData>
  <mergeCells count="5">
    <mergeCell ref="B39:D39"/>
    <mergeCell ref="B40:D40"/>
    <mergeCell ref="B2:B4"/>
    <mergeCell ref="C2:C4"/>
    <mergeCell ref="D2:D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Y40"/>
  <sheetViews>
    <sheetView tabSelected="1" workbookViewId="0">
      <selection activeCell="O4" sqref="O4"/>
    </sheetView>
  </sheetViews>
  <sheetFormatPr defaultColWidth="9" defaultRowHeight="13.5"/>
  <cols>
    <col min="5" max="25" width="6.5" customWidth="1"/>
  </cols>
  <sheetData>
    <row r="1" ht="15" spans="6:25"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15" spans="2:25">
      <c r="B2" s="2" t="s">
        <v>0</v>
      </c>
      <c r="C2" s="2" t="s">
        <v>1</v>
      </c>
      <c r="D2" s="2" t="s">
        <v>2</v>
      </c>
      <c r="E2" s="3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  <c r="T2" s="2" t="s">
        <v>8</v>
      </c>
      <c r="U2" s="2" t="s">
        <v>18</v>
      </c>
      <c r="V2" s="2" t="s">
        <v>19</v>
      </c>
      <c r="W2" s="2" t="s">
        <v>20</v>
      </c>
      <c r="X2" s="2" t="s">
        <v>21</v>
      </c>
      <c r="Y2" s="2" t="s">
        <v>22</v>
      </c>
    </row>
    <row r="3" ht="15" spans="2:25">
      <c r="B3" s="1"/>
      <c r="C3" s="1"/>
      <c r="D3" s="1"/>
      <c r="E3" s="4" t="s">
        <v>23</v>
      </c>
      <c r="F3" s="1" t="s">
        <v>24</v>
      </c>
      <c r="G3" s="1" t="s">
        <v>25</v>
      </c>
      <c r="H3" s="1" t="s">
        <v>26</v>
      </c>
      <c r="I3" s="1" t="s">
        <v>27</v>
      </c>
      <c r="J3" s="1" t="s">
        <v>28</v>
      </c>
      <c r="K3" s="1" t="s">
        <v>29</v>
      </c>
      <c r="L3" s="1" t="s">
        <v>30</v>
      </c>
      <c r="M3" s="1" t="s">
        <v>31</v>
      </c>
      <c r="N3" s="1" t="s">
        <v>32</v>
      </c>
      <c r="O3" s="1" t="s">
        <v>33</v>
      </c>
      <c r="P3" s="1" t="s">
        <v>34</v>
      </c>
      <c r="Q3" s="1" t="s">
        <v>35</v>
      </c>
      <c r="R3" s="1" t="s">
        <v>36</v>
      </c>
      <c r="S3" s="1" t="s">
        <v>37</v>
      </c>
      <c r="T3" s="1" t="s">
        <v>28</v>
      </c>
      <c r="U3" s="1" t="s">
        <v>38</v>
      </c>
      <c r="V3" s="1" t="s">
        <v>39</v>
      </c>
      <c r="W3" s="1" t="s">
        <v>40</v>
      </c>
      <c r="X3" s="1" t="s">
        <v>41</v>
      </c>
      <c r="Y3" s="1" t="s">
        <v>42</v>
      </c>
    </row>
    <row r="4" ht="14.25" spans="2:25">
      <c r="B4" s="5"/>
      <c r="C4" s="5"/>
      <c r="D4" s="5"/>
      <c r="E4" s="6" t="s">
        <v>43</v>
      </c>
      <c r="F4" s="6" t="s">
        <v>44</v>
      </c>
      <c r="G4" s="7" t="s">
        <v>45</v>
      </c>
      <c r="H4" s="7" t="s">
        <v>46</v>
      </c>
      <c r="I4" s="7" t="s">
        <v>47</v>
      </c>
      <c r="J4" s="7" t="s">
        <v>48</v>
      </c>
      <c r="K4" s="6" t="s">
        <v>49</v>
      </c>
      <c r="L4" s="6" t="s">
        <v>50</v>
      </c>
      <c r="M4" s="6" t="s">
        <v>51</v>
      </c>
      <c r="N4" s="6" t="s">
        <v>52</v>
      </c>
      <c r="O4" s="6" t="s">
        <v>53</v>
      </c>
      <c r="P4" s="6" t="s">
        <v>54</v>
      </c>
      <c r="Q4" s="6" t="s">
        <v>55</v>
      </c>
      <c r="R4" s="6" t="s">
        <v>56</v>
      </c>
      <c r="S4" s="6" t="s">
        <v>57</v>
      </c>
      <c r="T4" s="6" t="s">
        <v>58</v>
      </c>
      <c r="U4" s="6" t="s">
        <v>59</v>
      </c>
      <c r="V4" s="6" t="s">
        <v>60</v>
      </c>
      <c r="W4" s="6" t="s">
        <v>61</v>
      </c>
      <c r="X4" s="6" t="s">
        <v>62</v>
      </c>
      <c r="Y4" s="6" t="s">
        <v>63</v>
      </c>
    </row>
    <row r="5" ht="15" spans="2:25">
      <c r="B5" s="2">
        <v>1</v>
      </c>
      <c r="C5" s="2" t="s">
        <v>64</v>
      </c>
      <c r="D5" s="2" t="s">
        <v>65</v>
      </c>
      <c r="E5" s="4">
        <v>5</v>
      </c>
      <c r="F5" s="4">
        <v>5</v>
      </c>
      <c r="G5" s="2">
        <v>5</v>
      </c>
      <c r="H5" s="2">
        <v>3</v>
      </c>
      <c r="I5" s="2">
        <v>2</v>
      </c>
      <c r="J5" s="2">
        <v>5</v>
      </c>
      <c r="K5" s="2">
        <v>4</v>
      </c>
      <c r="L5" s="2">
        <v>5</v>
      </c>
      <c r="M5" s="2">
        <v>5</v>
      </c>
      <c r="N5" s="2">
        <v>1</v>
      </c>
      <c r="O5" s="2">
        <v>1</v>
      </c>
      <c r="P5" s="2">
        <v>5</v>
      </c>
      <c r="Q5" s="1">
        <v>3</v>
      </c>
      <c r="R5" s="2">
        <v>1</v>
      </c>
      <c r="S5" s="2">
        <v>5</v>
      </c>
      <c r="T5" s="2">
        <v>5</v>
      </c>
      <c r="U5" s="2">
        <v>1</v>
      </c>
      <c r="V5" s="2">
        <v>1</v>
      </c>
      <c r="W5" s="1">
        <v>4</v>
      </c>
      <c r="X5" s="2">
        <v>4</v>
      </c>
      <c r="Y5" s="1">
        <v>4</v>
      </c>
    </row>
    <row r="6" ht="15" spans="2:25">
      <c r="B6" s="1">
        <v>2</v>
      </c>
      <c r="C6" s="1" t="s">
        <v>71</v>
      </c>
      <c r="D6" s="1" t="s">
        <v>65</v>
      </c>
      <c r="E6" s="4">
        <v>5</v>
      </c>
      <c r="F6" s="4">
        <v>4</v>
      </c>
      <c r="G6" s="1">
        <v>1</v>
      </c>
      <c r="H6" s="1">
        <v>4</v>
      </c>
      <c r="I6" s="1">
        <v>1</v>
      </c>
      <c r="J6" s="1">
        <v>1</v>
      </c>
      <c r="K6" s="1">
        <v>1</v>
      </c>
      <c r="L6" s="1">
        <v>2</v>
      </c>
      <c r="M6" s="1">
        <v>1</v>
      </c>
      <c r="N6" s="1">
        <v>1</v>
      </c>
      <c r="O6" s="1">
        <v>1</v>
      </c>
      <c r="P6" s="1">
        <v>1</v>
      </c>
      <c r="Q6" s="1">
        <v>3</v>
      </c>
      <c r="R6" s="1">
        <v>1</v>
      </c>
      <c r="S6" s="1">
        <v>1</v>
      </c>
      <c r="T6" s="1">
        <v>1</v>
      </c>
      <c r="U6" s="1">
        <v>1</v>
      </c>
      <c r="V6" s="1">
        <v>1</v>
      </c>
      <c r="W6" s="1">
        <v>1</v>
      </c>
      <c r="X6" s="1">
        <v>2</v>
      </c>
      <c r="Y6" s="1">
        <v>1</v>
      </c>
    </row>
    <row r="7" ht="15" spans="2:25">
      <c r="B7" s="1">
        <v>3</v>
      </c>
      <c r="C7" s="1" t="s">
        <v>72</v>
      </c>
      <c r="D7" s="1" t="s">
        <v>65</v>
      </c>
      <c r="E7" s="4">
        <v>5</v>
      </c>
      <c r="F7" s="4">
        <v>4</v>
      </c>
      <c r="G7" s="1">
        <v>1</v>
      </c>
      <c r="H7" s="1">
        <v>2</v>
      </c>
      <c r="I7" s="1">
        <v>2</v>
      </c>
      <c r="J7" s="1">
        <v>4</v>
      </c>
      <c r="K7" s="1">
        <v>3</v>
      </c>
      <c r="L7" s="1">
        <v>4</v>
      </c>
      <c r="M7" s="1">
        <v>2</v>
      </c>
      <c r="N7" s="1">
        <v>1</v>
      </c>
      <c r="O7" s="1">
        <v>2</v>
      </c>
      <c r="P7" s="1">
        <v>3</v>
      </c>
      <c r="Q7" s="1">
        <v>2</v>
      </c>
      <c r="R7" s="1">
        <v>1</v>
      </c>
      <c r="S7" s="1">
        <v>3</v>
      </c>
      <c r="T7" s="1">
        <v>4</v>
      </c>
      <c r="U7" s="1">
        <v>1</v>
      </c>
      <c r="V7" s="1">
        <v>1</v>
      </c>
      <c r="W7" s="1">
        <v>2</v>
      </c>
      <c r="X7" s="1">
        <v>1</v>
      </c>
      <c r="Y7" s="1">
        <v>4</v>
      </c>
    </row>
    <row r="8" ht="15" spans="2:25">
      <c r="B8" s="1">
        <v>4</v>
      </c>
      <c r="C8" s="1" t="s">
        <v>73</v>
      </c>
      <c r="D8" s="1" t="s">
        <v>65</v>
      </c>
      <c r="E8" s="4">
        <v>4</v>
      </c>
      <c r="F8" s="4">
        <v>3</v>
      </c>
      <c r="G8" s="1">
        <v>1</v>
      </c>
      <c r="H8" s="1">
        <v>2</v>
      </c>
      <c r="I8" s="1">
        <v>1</v>
      </c>
      <c r="J8" s="1">
        <v>2</v>
      </c>
      <c r="K8" s="1">
        <v>4</v>
      </c>
      <c r="L8" s="1">
        <v>2</v>
      </c>
      <c r="M8" s="1">
        <v>1</v>
      </c>
      <c r="N8" s="1">
        <v>1</v>
      </c>
      <c r="O8" s="1">
        <v>1</v>
      </c>
      <c r="P8" s="1">
        <v>1</v>
      </c>
      <c r="Q8" s="1">
        <v>1</v>
      </c>
      <c r="R8" s="1">
        <v>1</v>
      </c>
      <c r="S8" s="1">
        <v>1</v>
      </c>
      <c r="T8" s="1">
        <v>2</v>
      </c>
      <c r="U8" s="1">
        <v>1</v>
      </c>
      <c r="V8" s="1">
        <v>1</v>
      </c>
      <c r="W8" s="1">
        <v>1</v>
      </c>
      <c r="X8" s="1">
        <v>1</v>
      </c>
      <c r="Y8" s="1">
        <v>2</v>
      </c>
    </row>
    <row r="9" ht="15" spans="2:25">
      <c r="B9" s="1">
        <v>5</v>
      </c>
      <c r="C9" s="1" t="s">
        <v>74</v>
      </c>
      <c r="D9" s="1" t="s">
        <v>65</v>
      </c>
      <c r="E9" s="4">
        <v>4</v>
      </c>
      <c r="F9" s="4">
        <v>3</v>
      </c>
      <c r="G9" s="1">
        <v>2</v>
      </c>
      <c r="H9" s="1">
        <v>1</v>
      </c>
      <c r="I9" s="1">
        <v>2</v>
      </c>
      <c r="J9" s="1">
        <v>2</v>
      </c>
      <c r="K9" s="1">
        <v>3</v>
      </c>
      <c r="L9" s="1">
        <v>4</v>
      </c>
      <c r="M9" s="1">
        <v>1</v>
      </c>
      <c r="N9" s="1">
        <v>1</v>
      </c>
      <c r="O9" s="1">
        <v>2</v>
      </c>
      <c r="P9" s="1">
        <v>1</v>
      </c>
      <c r="Q9" s="1">
        <v>1</v>
      </c>
      <c r="R9" s="1">
        <v>1</v>
      </c>
      <c r="S9" s="1">
        <v>1</v>
      </c>
      <c r="T9" s="1">
        <v>2</v>
      </c>
      <c r="U9" s="1">
        <v>1</v>
      </c>
      <c r="V9" s="1">
        <v>1</v>
      </c>
      <c r="W9" s="1">
        <v>1</v>
      </c>
      <c r="X9" s="1">
        <v>1</v>
      </c>
      <c r="Y9" s="1">
        <v>2</v>
      </c>
    </row>
    <row r="10" ht="15" spans="2:25">
      <c r="B10" s="1">
        <v>6</v>
      </c>
      <c r="C10" s="1" t="s">
        <v>75</v>
      </c>
      <c r="D10" s="1" t="s">
        <v>65</v>
      </c>
      <c r="E10" s="4">
        <v>4</v>
      </c>
      <c r="F10" s="4">
        <v>4</v>
      </c>
      <c r="G10" s="1">
        <v>1</v>
      </c>
      <c r="H10" s="1">
        <v>2</v>
      </c>
      <c r="I10" s="1">
        <v>2</v>
      </c>
      <c r="J10" s="1">
        <v>1</v>
      </c>
      <c r="K10" s="1">
        <v>3</v>
      </c>
      <c r="L10" s="1">
        <v>3</v>
      </c>
      <c r="M10" s="1">
        <v>1</v>
      </c>
      <c r="N10" s="1">
        <v>1</v>
      </c>
      <c r="O10" s="1">
        <v>1</v>
      </c>
      <c r="P10" s="1">
        <v>3</v>
      </c>
      <c r="Q10" s="1">
        <v>2</v>
      </c>
      <c r="R10" s="1">
        <v>1</v>
      </c>
      <c r="S10" s="1">
        <v>2</v>
      </c>
      <c r="T10" s="1">
        <v>1</v>
      </c>
      <c r="U10" s="1">
        <v>1</v>
      </c>
      <c r="V10" s="1">
        <v>1</v>
      </c>
      <c r="W10" s="1">
        <v>1</v>
      </c>
      <c r="X10" s="1">
        <v>1</v>
      </c>
      <c r="Y10" s="1">
        <v>2</v>
      </c>
    </row>
    <row r="11" ht="15" spans="2:25">
      <c r="B11" s="1">
        <v>7</v>
      </c>
      <c r="C11" s="1" t="s">
        <v>76</v>
      </c>
      <c r="D11" s="1" t="s">
        <v>65</v>
      </c>
      <c r="E11" s="4">
        <v>5</v>
      </c>
      <c r="F11" s="4">
        <v>3</v>
      </c>
      <c r="G11" s="1">
        <v>1</v>
      </c>
      <c r="H11" s="1">
        <v>2</v>
      </c>
      <c r="I11" s="1">
        <v>2</v>
      </c>
      <c r="J11" s="1">
        <v>1</v>
      </c>
      <c r="K11" s="1">
        <v>1</v>
      </c>
      <c r="L11" s="1">
        <v>1</v>
      </c>
      <c r="M11" s="1">
        <v>2</v>
      </c>
      <c r="N11" s="1">
        <v>1</v>
      </c>
      <c r="O11" s="1">
        <v>1</v>
      </c>
      <c r="P11" s="1">
        <v>2</v>
      </c>
      <c r="Q11" s="1">
        <v>2</v>
      </c>
      <c r="R11" s="1">
        <v>1</v>
      </c>
      <c r="S11" s="1">
        <v>5</v>
      </c>
      <c r="T11" s="1">
        <v>1</v>
      </c>
      <c r="U11" s="1">
        <v>1</v>
      </c>
      <c r="V11" s="1">
        <v>1</v>
      </c>
      <c r="W11" s="1">
        <v>2</v>
      </c>
      <c r="X11" s="1">
        <v>2</v>
      </c>
      <c r="Y11" s="1">
        <v>1</v>
      </c>
    </row>
    <row r="12" ht="15" spans="2:25">
      <c r="B12" s="1">
        <v>8</v>
      </c>
      <c r="C12" s="1" t="s">
        <v>77</v>
      </c>
      <c r="D12" s="1" t="s">
        <v>65</v>
      </c>
      <c r="E12" s="4">
        <v>5</v>
      </c>
      <c r="F12" s="4">
        <v>5</v>
      </c>
      <c r="G12" s="1">
        <v>2</v>
      </c>
      <c r="H12" s="1">
        <v>4</v>
      </c>
      <c r="I12" s="1">
        <v>1</v>
      </c>
      <c r="J12" s="1">
        <v>4</v>
      </c>
      <c r="K12" s="1">
        <v>4</v>
      </c>
      <c r="L12" s="1">
        <v>5</v>
      </c>
      <c r="M12" s="1">
        <v>1</v>
      </c>
      <c r="N12" s="1">
        <v>1</v>
      </c>
      <c r="O12" s="1">
        <v>1</v>
      </c>
      <c r="P12" s="1">
        <v>5</v>
      </c>
      <c r="Q12" s="1">
        <v>4</v>
      </c>
      <c r="R12" s="1">
        <v>1</v>
      </c>
      <c r="S12" s="1">
        <v>5</v>
      </c>
      <c r="T12" s="1">
        <v>4</v>
      </c>
      <c r="U12" s="1">
        <v>1</v>
      </c>
      <c r="V12" s="1">
        <v>1</v>
      </c>
      <c r="W12" s="1">
        <v>1</v>
      </c>
      <c r="X12" s="1">
        <v>2</v>
      </c>
      <c r="Y12" s="1">
        <v>4</v>
      </c>
    </row>
    <row r="13" ht="15" spans="2:25">
      <c r="B13" s="1">
        <v>9</v>
      </c>
      <c r="C13" s="1" t="s">
        <v>78</v>
      </c>
      <c r="D13" s="1" t="s">
        <v>65</v>
      </c>
      <c r="E13" s="4">
        <v>5</v>
      </c>
      <c r="F13" s="4">
        <v>4</v>
      </c>
      <c r="G13" s="1">
        <v>2</v>
      </c>
      <c r="H13" s="1">
        <v>1</v>
      </c>
      <c r="I13" s="1">
        <v>2</v>
      </c>
      <c r="J13" s="1">
        <v>5</v>
      </c>
      <c r="K13" s="1">
        <v>5</v>
      </c>
      <c r="L13" s="1">
        <v>5</v>
      </c>
      <c r="M13" s="1">
        <v>1</v>
      </c>
      <c r="N13" s="1">
        <v>1</v>
      </c>
      <c r="O13" s="1">
        <v>1</v>
      </c>
      <c r="P13" s="1">
        <v>1</v>
      </c>
      <c r="Q13" s="1">
        <v>1</v>
      </c>
      <c r="R13" s="1">
        <v>1</v>
      </c>
      <c r="S13" s="1">
        <v>1</v>
      </c>
      <c r="T13" s="1">
        <v>5</v>
      </c>
      <c r="U13" s="1">
        <v>1</v>
      </c>
      <c r="V13" s="1">
        <v>1</v>
      </c>
      <c r="W13" s="1">
        <v>1</v>
      </c>
      <c r="X13" s="1">
        <v>1</v>
      </c>
      <c r="Y13" s="1">
        <v>4</v>
      </c>
    </row>
    <row r="14" ht="15" spans="2:25">
      <c r="B14" s="1">
        <v>10</v>
      </c>
      <c r="C14" s="1" t="s">
        <v>79</v>
      </c>
      <c r="D14" s="1" t="s">
        <v>65</v>
      </c>
      <c r="E14" s="4">
        <v>5</v>
      </c>
      <c r="F14" s="4">
        <v>5</v>
      </c>
      <c r="G14" s="1">
        <v>2</v>
      </c>
      <c r="H14" s="1">
        <v>2</v>
      </c>
      <c r="I14" s="1">
        <v>1</v>
      </c>
      <c r="J14" s="1">
        <v>2</v>
      </c>
      <c r="K14" s="1">
        <v>3</v>
      </c>
      <c r="L14" s="1">
        <v>4</v>
      </c>
      <c r="M14" s="1">
        <v>2</v>
      </c>
      <c r="N14" s="1">
        <v>1</v>
      </c>
      <c r="O14" s="1">
        <v>1</v>
      </c>
      <c r="P14" s="1">
        <v>1</v>
      </c>
      <c r="Q14" s="1">
        <v>2</v>
      </c>
      <c r="R14" s="1">
        <v>1</v>
      </c>
      <c r="S14" s="1">
        <v>2</v>
      </c>
      <c r="T14" s="1">
        <v>2</v>
      </c>
      <c r="U14" s="1">
        <v>1</v>
      </c>
      <c r="V14" s="1">
        <v>1</v>
      </c>
      <c r="W14" s="1">
        <v>2</v>
      </c>
      <c r="X14" s="1">
        <v>2</v>
      </c>
      <c r="Y14" s="1">
        <v>2</v>
      </c>
    </row>
    <row r="15" ht="15" spans="2:25">
      <c r="B15" s="1">
        <v>11</v>
      </c>
      <c r="C15" s="1" t="s">
        <v>80</v>
      </c>
      <c r="D15" s="1" t="s">
        <v>65</v>
      </c>
      <c r="E15" s="4">
        <v>5</v>
      </c>
      <c r="F15" s="4">
        <v>3</v>
      </c>
      <c r="G15" s="1">
        <v>1</v>
      </c>
      <c r="H15" s="1">
        <v>1</v>
      </c>
      <c r="I15" s="1">
        <v>1</v>
      </c>
      <c r="J15" s="1">
        <v>1</v>
      </c>
      <c r="K15" s="1">
        <v>1</v>
      </c>
      <c r="L15" s="1">
        <v>3</v>
      </c>
      <c r="M15" s="1">
        <v>1</v>
      </c>
      <c r="N15" s="1">
        <v>1</v>
      </c>
      <c r="O15" s="1">
        <v>1</v>
      </c>
      <c r="P15" s="1">
        <v>3</v>
      </c>
      <c r="Q15" s="1">
        <v>1</v>
      </c>
      <c r="R15" s="1">
        <v>1</v>
      </c>
      <c r="S15" s="1">
        <v>4</v>
      </c>
      <c r="T15" s="1">
        <v>1</v>
      </c>
      <c r="U15" s="1">
        <v>1</v>
      </c>
      <c r="V15" s="1">
        <v>1</v>
      </c>
      <c r="W15" s="1">
        <v>1</v>
      </c>
      <c r="X15" s="1">
        <v>1</v>
      </c>
      <c r="Y15" s="1">
        <v>1</v>
      </c>
    </row>
    <row r="16" ht="15" spans="2:25">
      <c r="B16" s="1">
        <v>12</v>
      </c>
      <c r="C16" s="1" t="s">
        <v>81</v>
      </c>
      <c r="D16" s="1" t="s">
        <v>65</v>
      </c>
      <c r="E16" s="4">
        <v>4</v>
      </c>
      <c r="F16" s="4">
        <v>3</v>
      </c>
      <c r="G16" s="1">
        <v>1</v>
      </c>
      <c r="H16" s="1">
        <v>1</v>
      </c>
      <c r="I16" s="1">
        <v>1</v>
      </c>
      <c r="J16" s="1">
        <v>1</v>
      </c>
      <c r="K16" s="1">
        <v>2</v>
      </c>
      <c r="L16" s="1">
        <v>2</v>
      </c>
      <c r="M16" s="1">
        <v>1</v>
      </c>
      <c r="N16" s="1">
        <v>1</v>
      </c>
      <c r="O16" s="1">
        <v>1</v>
      </c>
      <c r="P16" s="1">
        <v>1</v>
      </c>
      <c r="Q16" s="1">
        <v>2</v>
      </c>
      <c r="R16" s="1">
        <v>1</v>
      </c>
      <c r="S16" s="1">
        <v>4</v>
      </c>
      <c r="T16" s="1">
        <v>1</v>
      </c>
      <c r="U16" s="1">
        <v>1</v>
      </c>
      <c r="V16" s="1">
        <v>1</v>
      </c>
      <c r="W16" s="1">
        <v>2</v>
      </c>
      <c r="X16" s="1">
        <v>1</v>
      </c>
      <c r="Y16" s="1">
        <v>1</v>
      </c>
    </row>
    <row r="17" ht="15" spans="2:25">
      <c r="B17" s="1">
        <v>13</v>
      </c>
      <c r="C17" s="1" t="s">
        <v>82</v>
      </c>
      <c r="D17" s="1" t="s">
        <v>65</v>
      </c>
      <c r="E17" s="4">
        <v>5</v>
      </c>
      <c r="F17" s="4">
        <v>4</v>
      </c>
      <c r="G17" s="1">
        <v>2</v>
      </c>
      <c r="H17" s="1">
        <v>4</v>
      </c>
      <c r="I17" s="1">
        <v>2</v>
      </c>
      <c r="J17" s="1">
        <v>1</v>
      </c>
      <c r="K17" s="1">
        <v>5</v>
      </c>
      <c r="L17" s="1">
        <v>4</v>
      </c>
      <c r="M17" s="1">
        <v>1</v>
      </c>
      <c r="N17" s="1">
        <v>1</v>
      </c>
      <c r="O17" s="1">
        <v>1</v>
      </c>
      <c r="P17" s="1">
        <v>3</v>
      </c>
      <c r="Q17" s="1">
        <v>4</v>
      </c>
      <c r="R17" s="1">
        <v>1</v>
      </c>
      <c r="S17" s="1">
        <v>5</v>
      </c>
      <c r="T17" s="1">
        <v>1</v>
      </c>
      <c r="U17" s="1">
        <v>1</v>
      </c>
      <c r="V17" s="1">
        <v>3</v>
      </c>
      <c r="W17" s="1">
        <v>1</v>
      </c>
      <c r="X17" s="1">
        <v>3</v>
      </c>
      <c r="Y17" s="1">
        <v>2</v>
      </c>
    </row>
    <row r="18" ht="15" spans="2:25">
      <c r="B18" s="1">
        <v>14</v>
      </c>
      <c r="C18" s="1" t="s">
        <v>83</v>
      </c>
      <c r="D18" s="1" t="s">
        <v>65</v>
      </c>
      <c r="E18" s="4">
        <v>5</v>
      </c>
      <c r="F18" s="4">
        <v>5</v>
      </c>
      <c r="G18" s="1">
        <v>3</v>
      </c>
      <c r="H18" s="1">
        <v>4</v>
      </c>
      <c r="I18" s="1">
        <v>2</v>
      </c>
      <c r="J18" s="1">
        <v>1</v>
      </c>
      <c r="K18" s="1">
        <v>3</v>
      </c>
      <c r="L18" s="1">
        <v>3</v>
      </c>
      <c r="M18" s="1">
        <v>1</v>
      </c>
      <c r="N18" s="1">
        <v>1</v>
      </c>
      <c r="O18" s="1">
        <v>1</v>
      </c>
      <c r="P18" s="1">
        <v>3</v>
      </c>
      <c r="Q18" s="1">
        <v>4</v>
      </c>
      <c r="R18" s="1">
        <v>1</v>
      </c>
      <c r="S18" s="1">
        <v>1</v>
      </c>
      <c r="T18" s="1">
        <v>1</v>
      </c>
      <c r="U18" s="1">
        <v>1</v>
      </c>
      <c r="V18" s="1">
        <v>1</v>
      </c>
      <c r="W18" s="1">
        <v>2</v>
      </c>
      <c r="X18" s="1">
        <v>1</v>
      </c>
      <c r="Y18" s="1">
        <v>1</v>
      </c>
    </row>
    <row r="19" ht="15" spans="2:25">
      <c r="B19" s="1">
        <v>15</v>
      </c>
      <c r="C19" s="1" t="s">
        <v>84</v>
      </c>
      <c r="D19" s="1" t="s">
        <v>65</v>
      </c>
      <c r="E19" s="4">
        <v>5</v>
      </c>
      <c r="F19" s="4">
        <v>3</v>
      </c>
      <c r="G19" s="1">
        <v>5</v>
      </c>
      <c r="H19" s="1">
        <v>2</v>
      </c>
      <c r="I19" s="1">
        <v>1</v>
      </c>
      <c r="J19" s="1">
        <v>1</v>
      </c>
      <c r="K19" s="1">
        <v>4</v>
      </c>
      <c r="L19" s="1">
        <v>4</v>
      </c>
      <c r="M19" s="1">
        <v>1</v>
      </c>
      <c r="N19" s="1">
        <v>1</v>
      </c>
      <c r="O19" s="1">
        <v>1</v>
      </c>
      <c r="P19" s="1">
        <v>1</v>
      </c>
      <c r="Q19" s="1">
        <v>2</v>
      </c>
      <c r="R19" s="1">
        <v>1</v>
      </c>
      <c r="S19" s="1">
        <v>1</v>
      </c>
      <c r="T19" s="1">
        <v>1</v>
      </c>
      <c r="U19" s="1">
        <v>1</v>
      </c>
      <c r="V19" s="1">
        <v>1</v>
      </c>
      <c r="W19" s="1">
        <v>1</v>
      </c>
      <c r="X19" s="1">
        <v>1</v>
      </c>
      <c r="Y19" s="1">
        <v>1</v>
      </c>
    </row>
    <row r="20" ht="15" spans="2:25">
      <c r="B20" s="1">
        <v>16</v>
      </c>
      <c r="C20" s="1" t="s">
        <v>85</v>
      </c>
      <c r="D20" s="1" t="s">
        <v>65</v>
      </c>
      <c r="E20" s="4">
        <v>5</v>
      </c>
      <c r="F20" s="4">
        <v>4</v>
      </c>
      <c r="G20" s="1">
        <v>2</v>
      </c>
      <c r="H20" s="1">
        <v>2</v>
      </c>
      <c r="I20" s="1">
        <v>2</v>
      </c>
      <c r="J20" s="1">
        <v>2</v>
      </c>
      <c r="K20" s="1">
        <v>4</v>
      </c>
      <c r="L20" s="1">
        <v>4</v>
      </c>
      <c r="M20" s="1">
        <v>1</v>
      </c>
      <c r="N20" s="1">
        <v>1</v>
      </c>
      <c r="O20" s="1">
        <v>1</v>
      </c>
      <c r="P20" s="1">
        <v>1</v>
      </c>
      <c r="Q20" s="1">
        <v>2</v>
      </c>
      <c r="R20" s="1">
        <v>1</v>
      </c>
      <c r="S20" s="1">
        <v>2</v>
      </c>
      <c r="T20" s="1">
        <v>2</v>
      </c>
      <c r="U20" s="1">
        <v>1</v>
      </c>
      <c r="V20" s="1">
        <v>1</v>
      </c>
      <c r="W20" s="1">
        <v>1</v>
      </c>
      <c r="X20" s="1">
        <v>1</v>
      </c>
      <c r="Y20" s="1">
        <v>2</v>
      </c>
    </row>
    <row r="21" ht="15" spans="2:25">
      <c r="B21" s="1">
        <v>17</v>
      </c>
      <c r="C21" s="8" t="s">
        <v>86</v>
      </c>
      <c r="D21" s="1" t="s">
        <v>87</v>
      </c>
      <c r="E21" s="4">
        <v>5</v>
      </c>
      <c r="F21" s="4">
        <v>4</v>
      </c>
      <c r="G21" s="1">
        <v>1</v>
      </c>
      <c r="H21" s="1">
        <v>4</v>
      </c>
      <c r="I21" s="1">
        <v>1</v>
      </c>
      <c r="J21" s="1">
        <v>4</v>
      </c>
      <c r="K21" s="1">
        <v>4</v>
      </c>
      <c r="L21" s="1">
        <v>4</v>
      </c>
      <c r="M21" s="1">
        <v>1</v>
      </c>
      <c r="N21" s="1">
        <v>1</v>
      </c>
      <c r="O21" s="1">
        <v>1</v>
      </c>
      <c r="P21" s="1">
        <v>1</v>
      </c>
      <c r="Q21" s="1">
        <v>4</v>
      </c>
      <c r="R21" s="1">
        <v>1</v>
      </c>
      <c r="S21" s="1">
        <v>3</v>
      </c>
      <c r="T21" s="1">
        <v>4</v>
      </c>
      <c r="U21" s="1">
        <v>1</v>
      </c>
      <c r="V21" s="1">
        <v>1</v>
      </c>
      <c r="W21" s="1">
        <v>1</v>
      </c>
      <c r="X21" s="1">
        <v>1</v>
      </c>
      <c r="Y21" s="1">
        <v>4</v>
      </c>
    </row>
    <row r="22" ht="15" spans="2:25">
      <c r="B22" s="1">
        <v>18</v>
      </c>
      <c r="C22" s="8" t="s">
        <v>88</v>
      </c>
      <c r="D22" s="1" t="s">
        <v>87</v>
      </c>
      <c r="E22" s="4">
        <v>5</v>
      </c>
      <c r="F22" s="4">
        <v>3</v>
      </c>
      <c r="G22" s="1">
        <v>1</v>
      </c>
      <c r="H22" s="1">
        <v>2</v>
      </c>
      <c r="I22" s="1">
        <v>2</v>
      </c>
      <c r="J22" s="1">
        <v>2</v>
      </c>
      <c r="K22" s="1">
        <v>3</v>
      </c>
      <c r="L22" s="1">
        <v>4</v>
      </c>
      <c r="M22" s="1">
        <v>2</v>
      </c>
      <c r="N22" s="1">
        <v>1</v>
      </c>
      <c r="O22" s="1">
        <v>1</v>
      </c>
      <c r="P22" s="1">
        <v>1</v>
      </c>
      <c r="Q22" s="1">
        <v>2</v>
      </c>
      <c r="R22" s="1">
        <v>1</v>
      </c>
      <c r="S22" s="1">
        <v>1</v>
      </c>
      <c r="T22" s="1">
        <v>2</v>
      </c>
      <c r="U22" s="1">
        <v>1</v>
      </c>
      <c r="V22" s="1">
        <v>1</v>
      </c>
      <c r="W22" s="1">
        <v>2</v>
      </c>
      <c r="X22" s="1">
        <v>1</v>
      </c>
      <c r="Y22" s="1">
        <v>2</v>
      </c>
    </row>
    <row r="23" ht="15" spans="2:25">
      <c r="B23" s="1">
        <v>19</v>
      </c>
      <c r="C23" s="8" t="s">
        <v>89</v>
      </c>
      <c r="D23" s="1" t="s">
        <v>87</v>
      </c>
      <c r="E23" s="4">
        <v>5</v>
      </c>
      <c r="F23" s="4">
        <v>4</v>
      </c>
      <c r="G23" s="1">
        <v>1</v>
      </c>
      <c r="H23" s="1">
        <v>2</v>
      </c>
      <c r="I23" s="1">
        <v>2</v>
      </c>
      <c r="J23" s="1">
        <v>4</v>
      </c>
      <c r="K23" s="1">
        <v>4</v>
      </c>
      <c r="L23" s="1">
        <v>4</v>
      </c>
      <c r="M23" s="1">
        <v>2</v>
      </c>
      <c r="N23" s="1">
        <v>1</v>
      </c>
      <c r="O23" s="1">
        <v>1</v>
      </c>
      <c r="P23" s="1">
        <v>3</v>
      </c>
      <c r="Q23" s="1">
        <v>1</v>
      </c>
      <c r="R23" s="1">
        <v>2</v>
      </c>
      <c r="S23" s="1">
        <v>4</v>
      </c>
      <c r="T23" s="1">
        <v>4</v>
      </c>
      <c r="U23" s="1">
        <v>1</v>
      </c>
      <c r="V23" s="1">
        <v>1</v>
      </c>
      <c r="W23" s="1">
        <v>2</v>
      </c>
      <c r="X23" s="1">
        <v>3</v>
      </c>
      <c r="Y23" s="1">
        <v>4</v>
      </c>
    </row>
    <row r="24" ht="15" spans="2:25">
      <c r="B24" s="1">
        <v>20</v>
      </c>
      <c r="C24" s="8" t="s">
        <v>90</v>
      </c>
      <c r="D24" s="1" t="s">
        <v>87</v>
      </c>
      <c r="E24" s="4">
        <v>4</v>
      </c>
      <c r="F24" s="4">
        <v>4</v>
      </c>
      <c r="G24" s="1">
        <v>1</v>
      </c>
      <c r="H24" s="1">
        <v>2</v>
      </c>
      <c r="I24" s="1">
        <v>2</v>
      </c>
      <c r="J24" s="1">
        <v>1</v>
      </c>
      <c r="K24" s="1">
        <v>3</v>
      </c>
      <c r="L24" s="1">
        <v>4</v>
      </c>
      <c r="M24" s="1">
        <v>1</v>
      </c>
      <c r="N24" s="1">
        <v>1</v>
      </c>
      <c r="O24" s="1">
        <v>1</v>
      </c>
      <c r="P24" s="1">
        <v>2</v>
      </c>
      <c r="Q24" s="1">
        <v>2</v>
      </c>
      <c r="R24" s="1">
        <v>1</v>
      </c>
      <c r="S24" s="1">
        <v>1</v>
      </c>
      <c r="T24" s="1">
        <v>1</v>
      </c>
      <c r="U24" s="1">
        <v>1</v>
      </c>
      <c r="V24" s="1">
        <v>1</v>
      </c>
      <c r="W24" s="1">
        <v>2</v>
      </c>
      <c r="X24" s="1">
        <v>1</v>
      </c>
      <c r="Y24" s="1">
        <v>2</v>
      </c>
    </row>
    <row r="25" ht="15" spans="2:25">
      <c r="B25" s="1">
        <v>21</v>
      </c>
      <c r="C25" s="8" t="s">
        <v>91</v>
      </c>
      <c r="D25" s="1" t="s">
        <v>87</v>
      </c>
      <c r="E25" s="4">
        <v>5</v>
      </c>
      <c r="F25" s="4">
        <v>3</v>
      </c>
      <c r="G25" s="1">
        <v>2</v>
      </c>
      <c r="H25" s="1">
        <v>2</v>
      </c>
      <c r="I25" s="1">
        <v>2</v>
      </c>
      <c r="J25" s="1">
        <v>4</v>
      </c>
      <c r="K25" s="1">
        <v>2</v>
      </c>
      <c r="L25" s="1">
        <v>4</v>
      </c>
      <c r="M25" s="1">
        <v>1</v>
      </c>
      <c r="N25" s="1">
        <v>1</v>
      </c>
      <c r="O25" s="1">
        <v>1</v>
      </c>
      <c r="P25" s="1">
        <v>1</v>
      </c>
      <c r="Q25" s="1">
        <v>2</v>
      </c>
      <c r="R25" s="1">
        <v>1</v>
      </c>
      <c r="S25" s="1">
        <v>1</v>
      </c>
      <c r="T25" s="1">
        <v>4</v>
      </c>
      <c r="U25" s="1">
        <v>1</v>
      </c>
      <c r="V25" s="1">
        <v>1</v>
      </c>
      <c r="W25" s="1">
        <v>1</v>
      </c>
      <c r="X25" s="1">
        <v>1</v>
      </c>
      <c r="Y25" s="1">
        <v>4</v>
      </c>
    </row>
    <row r="26" ht="15" spans="2:25">
      <c r="B26" s="1">
        <v>22</v>
      </c>
      <c r="C26" s="8" t="s">
        <v>92</v>
      </c>
      <c r="D26" s="1" t="s">
        <v>93</v>
      </c>
      <c r="E26" s="4">
        <v>5</v>
      </c>
      <c r="F26" s="4">
        <v>4</v>
      </c>
      <c r="G26" s="1">
        <v>1</v>
      </c>
      <c r="H26" s="1">
        <v>4</v>
      </c>
      <c r="I26" s="1">
        <v>1</v>
      </c>
      <c r="J26" s="1">
        <v>1</v>
      </c>
      <c r="K26" s="1">
        <v>1</v>
      </c>
      <c r="L26" s="1">
        <v>2</v>
      </c>
      <c r="M26" s="1">
        <v>2</v>
      </c>
      <c r="N26" s="1">
        <v>1</v>
      </c>
      <c r="O26" s="1">
        <v>2</v>
      </c>
      <c r="P26" s="1">
        <v>1</v>
      </c>
      <c r="Q26" s="1">
        <v>3</v>
      </c>
      <c r="R26" s="1">
        <v>1</v>
      </c>
      <c r="S26" s="1">
        <v>2</v>
      </c>
      <c r="T26" s="1">
        <v>1</v>
      </c>
      <c r="U26" s="1">
        <v>1</v>
      </c>
      <c r="V26" s="1">
        <v>5</v>
      </c>
      <c r="W26" s="1">
        <v>1</v>
      </c>
      <c r="X26" s="1">
        <v>2</v>
      </c>
      <c r="Y26" s="1">
        <v>2</v>
      </c>
    </row>
    <row r="27" ht="15" spans="2:25">
      <c r="B27" s="1">
        <v>23</v>
      </c>
      <c r="C27" s="8" t="s">
        <v>94</v>
      </c>
      <c r="D27" s="1" t="s">
        <v>95</v>
      </c>
      <c r="E27" s="4">
        <v>5</v>
      </c>
      <c r="F27" s="4">
        <v>4</v>
      </c>
      <c r="G27" s="1">
        <v>1</v>
      </c>
      <c r="H27" s="1">
        <v>4</v>
      </c>
      <c r="I27" s="1">
        <v>3</v>
      </c>
      <c r="J27" s="1">
        <v>2</v>
      </c>
      <c r="K27" s="1">
        <v>3</v>
      </c>
      <c r="L27" s="1">
        <v>5</v>
      </c>
      <c r="M27" s="1">
        <v>1</v>
      </c>
      <c r="N27" s="1">
        <v>1</v>
      </c>
      <c r="O27" s="1">
        <v>1</v>
      </c>
      <c r="P27" s="1">
        <v>3</v>
      </c>
      <c r="Q27" s="1">
        <v>4</v>
      </c>
      <c r="R27" s="1">
        <v>1</v>
      </c>
      <c r="S27" s="1">
        <v>4</v>
      </c>
      <c r="T27" s="1">
        <v>2</v>
      </c>
      <c r="U27" s="1">
        <v>1</v>
      </c>
      <c r="V27" s="1">
        <v>1</v>
      </c>
      <c r="W27" s="1">
        <v>1</v>
      </c>
      <c r="X27" s="1">
        <v>1</v>
      </c>
      <c r="Y27" s="1">
        <v>3</v>
      </c>
    </row>
    <row r="28" ht="15" spans="2:25">
      <c r="B28" s="1">
        <v>24</v>
      </c>
      <c r="C28" s="8" t="s">
        <v>96</v>
      </c>
      <c r="D28" s="1" t="s">
        <v>95</v>
      </c>
      <c r="E28" s="4">
        <v>4</v>
      </c>
      <c r="F28" s="4">
        <v>3</v>
      </c>
      <c r="G28" s="1">
        <v>1</v>
      </c>
      <c r="H28" s="1">
        <v>4</v>
      </c>
      <c r="I28" s="1">
        <v>1</v>
      </c>
      <c r="J28" s="1">
        <v>1</v>
      </c>
      <c r="K28" s="1">
        <v>1</v>
      </c>
      <c r="L28" s="1">
        <v>2</v>
      </c>
      <c r="M28" s="1">
        <v>2</v>
      </c>
      <c r="N28" s="1">
        <v>1</v>
      </c>
      <c r="O28" s="1">
        <v>1</v>
      </c>
      <c r="P28" s="1">
        <v>2</v>
      </c>
      <c r="Q28" s="1">
        <v>3</v>
      </c>
      <c r="R28" s="1">
        <v>1</v>
      </c>
      <c r="S28" s="1">
        <v>3</v>
      </c>
      <c r="T28" s="1">
        <v>1</v>
      </c>
      <c r="U28" s="1">
        <v>1</v>
      </c>
      <c r="V28" s="1">
        <v>4</v>
      </c>
      <c r="W28" s="1">
        <v>2</v>
      </c>
      <c r="X28" s="1">
        <v>2</v>
      </c>
      <c r="Y28" s="1">
        <v>1</v>
      </c>
    </row>
    <row r="29" ht="15" spans="2:25">
      <c r="B29" s="1">
        <v>25</v>
      </c>
      <c r="C29" s="8" t="s">
        <v>97</v>
      </c>
      <c r="D29" s="1" t="s">
        <v>98</v>
      </c>
      <c r="E29" s="4">
        <v>5</v>
      </c>
      <c r="F29" s="4">
        <v>3</v>
      </c>
      <c r="G29" s="1">
        <v>1</v>
      </c>
      <c r="H29" s="1">
        <v>1</v>
      </c>
      <c r="I29" s="1">
        <v>1</v>
      </c>
      <c r="J29" s="1">
        <v>1</v>
      </c>
      <c r="K29" s="1">
        <v>5</v>
      </c>
      <c r="L29" s="1">
        <v>3</v>
      </c>
      <c r="M29" s="1">
        <v>1</v>
      </c>
      <c r="N29" s="1">
        <v>1</v>
      </c>
      <c r="O29" s="1">
        <v>1</v>
      </c>
      <c r="P29" s="1">
        <v>2</v>
      </c>
      <c r="Q29" s="1">
        <v>1</v>
      </c>
      <c r="R29" s="1">
        <v>1</v>
      </c>
      <c r="S29" s="1">
        <v>2</v>
      </c>
      <c r="T29" s="1">
        <v>1</v>
      </c>
      <c r="U29" s="1">
        <v>1</v>
      </c>
      <c r="V29" s="1">
        <v>1</v>
      </c>
      <c r="W29" s="1">
        <v>1</v>
      </c>
      <c r="X29" s="1">
        <v>1</v>
      </c>
      <c r="Y29" s="1">
        <v>1</v>
      </c>
    </row>
    <row r="30" ht="15" spans="2:25">
      <c r="B30" s="1">
        <v>26</v>
      </c>
      <c r="C30" s="8" t="s">
        <v>99</v>
      </c>
      <c r="D30" s="1" t="s">
        <v>98</v>
      </c>
      <c r="E30" s="4">
        <v>5</v>
      </c>
      <c r="F30" s="4">
        <v>3</v>
      </c>
      <c r="G30" s="1">
        <v>1</v>
      </c>
      <c r="H30" s="1">
        <v>1</v>
      </c>
      <c r="I30" s="1">
        <v>2</v>
      </c>
      <c r="J30" s="1">
        <v>1</v>
      </c>
      <c r="K30" s="1">
        <v>2</v>
      </c>
      <c r="L30" s="1">
        <v>3</v>
      </c>
      <c r="M30" s="1">
        <v>1</v>
      </c>
      <c r="N30" s="1">
        <v>1</v>
      </c>
      <c r="O30" s="1">
        <v>1</v>
      </c>
      <c r="P30" s="1">
        <v>2</v>
      </c>
      <c r="Q30" s="1">
        <v>1</v>
      </c>
      <c r="R30" s="1">
        <v>1</v>
      </c>
      <c r="S30" s="1">
        <v>4</v>
      </c>
      <c r="T30" s="1">
        <v>1</v>
      </c>
      <c r="U30" s="1">
        <v>1</v>
      </c>
      <c r="V30" s="1">
        <v>2</v>
      </c>
      <c r="W30" s="1">
        <v>2</v>
      </c>
      <c r="X30" s="1">
        <v>1</v>
      </c>
      <c r="Y30" s="1">
        <v>2</v>
      </c>
    </row>
    <row r="31" ht="15" spans="2:25">
      <c r="B31" s="1">
        <v>27</v>
      </c>
      <c r="C31" s="8" t="s">
        <v>100</v>
      </c>
      <c r="D31" s="1" t="s">
        <v>101</v>
      </c>
      <c r="E31" s="4">
        <v>5</v>
      </c>
      <c r="F31" s="4">
        <v>4</v>
      </c>
      <c r="G31" s="1">
        <v>1</v>
      </c>
      <c r="H31" s="1">
        <v>3</v>
      </c>
      <c r="I31" s="1">
        <v>1</v>
      </c>
      <c r="J31" s="1">
        <v>4</v>
      </c>
      <c r="K31" s="1">
        <v>3</v>
      </c>
      <c r="L31" s="1">
        <v>2</v>
      </c>
      <c r="M31" s="1">
        <v>1</v>
      </c>
      <c r="N31" s="1">
        <v>1</v>
      </c>
      <c r="O31" s="1">
        <v>1</v>
      </c>
      <c r="P31" s="1">
        <v>1</v>
      </c>
      <c r="Q31" s="1">
        <v>3</v>
      </c>
      <c r="R31" s="1">
        <v>1</v>
      </c>
      <c r="S31" s="1">
        <v>1</v>
      </c>
      <c r="T31" s="1">
        <v>4</v>
      </c>
      <c r="U31" s="1">
        <v>1</v>
      </c>
      <c r="V31" s="1">
        <v>1</v>
      </c>
      <c r="W31" s="1">
        <v>1</v>
      </c>
      <c r="X31" s="1">
        <v>1</v>
      </c>
      <c r="Y31" s="1">
        <v>4</v>
      </c>
    </row>
    <row r="32" ht="15" spans="2:25">
      <c r="B32" s="1">
        <v>28</v>
      </c>
      <c r="C32" s="8" t="s">
        <v>102</v>
      </c>
      <c r="D32" s="1" t="s">
        <v>103</v>
      </c>
      <c r="E32" s="4">
        <v>5</v>
      </c>
      <c r="F32" s="4">
        <v>4</v>
      </c>
      <c r="G32" s="1">
        <v>1</v>
      </c>
      <c r="H32" s="1">
        <v>2</v>
      </c>
      <c r="I32" s="1">
        <v>2</v>
      </c>
      <c r="J32" s="1">
        <v>5</v>
      </c>
      <c r="K32" s="1">
        <v>5</v>
      </c>
      <c r="L32" s="1">
        <v>4</v>
      </c>
      <c r="M32" s="1">
        <v>4</v>
      </c>
      <c r="N32" s="1">
        <v>3</v>
      </c>
      <c r="O32" s="1">
        <v>1</v>
      </c>
      <c r="P32" s="1">
        <v>2</v>
      </c>
      <c r="Q32" s="1">
        <v>1</v>
      </c>
      <c r="R32" s="1">
        <v>3</v>
      </c>
      <c r="S32" s="1">
        <v>2</v>
      </c>
      <c r="T32" s="1">
        <v>5</v>
      </c>
      <c r="U32" s="1">
        <v>1</v>
      </c>
      <c r="V32" s="1">
        <v>1</v>
      </c>
      <c r="W32" s="1">
        <v>4</v>
      </c>
      <c r="X32" s="1">
        <v>3</v>
      </c>
      <c r="Y32" s="1">
        <v>5</v>
      </c>
    </row>
    <row r="33" ht="15" spans="2:25">
      <c r="B33" s="1">
        <v>29</v>
      </c>
      <c r="C33" s="8" t="s">
        <v>104</v>
      </c>
      <c r="D33" s="1" t="s">
        <v>105</v>
      </c>
      <c r="E33" s="4">
        <v>5</v>
      </c>
      <c r="F33" s="4">
        <v>4</v>
      </c>
      <c r="G33" s="1">
        <v>1</v>
      </c>
      <c r="H33" s="1">
        <v>2</v>
      </c>
      <c r="I33" s="1">
        <v>1</v>
      </c>
      <c r="J33" s="1">
        <v>1</v>
      </c>
      <c r="K33" s="1">
        <v>3</v>
      </c>
      <c r="L33" s="1">
        <v>3</v>
      </c>
      <c r="M33" s="1">
        <v>2</v>
      </c>
      <c r="N33" s="1">
        <v>1</v>
      </c>
      <c r="O33" s="1">
        <v>1</v>
      </c>
      <c r="P33" s="1">
        <v>1</v>
      </c>
      <c r="Q33" s="1">
        <v>2</v>
      </c>
      <c r="R33" s="1">
        <v>1</v>
      </c>
      <c r="S33" s="1">
        <v>4</v>
      </c>
      <c r="T33" s="1">
        <v>1</v>
      </c>
      <c r="U33" s="1">
        <v>1</v>
      </c>
      <c r="V33" s="1">
        <v>2</v>
      </c>
      <c r="W33" s="1">
        <v>2</v>
      </c>
      <c r="X33" s="1">
        <v>1</v>
      </c>
      <c r="Y33" s="1">
        <v>1</v>
      </c>
    </row>
    <row r="34" ht="15" spans="2:25">
      <c r="B34" s="1">
        <v>30</v>
      </c>
      <c r="C34" s="8" t="s">
        <v>106</v>
      </c>
      <c r="D34" s="1" t="s">
        <v>107</v>
      </c>
      <c r="E34" s="4">
        <v>5</v>
      </c>
      <c r="F34" s="4">
        <v>3</v>
      </c>
      <c r="G34" s="1">
        <v>1</v>
      </c>
      <c r="H34" s="1">
        <v>1</v>
      </c>
      <c r="I34" s="1">
        <v>1</v>
      </c>
      <c r="J34" s="1">
        <v>4</v>
      </c>
      <c r="K34" s="1">
        <v>3</v>
      </c>
      <c r="L34" s="1">
        <v>2</v>
      </c>
      <c r="M34" s="1">
        <v>2</v>
      </c>
      <c r="N34" s="1">
        <v>2</v>
      </c>
      <c r="O34" s="1">
        <v>1</v>
      </c>
      <c r="P34" s="1">
        <v>1</v>
      </c>
      <c r="Q34" s="1">
        <v>1</v>
      </c>
      <c r="R34" s="1">
        <v>2</v>
      </c>
      <c r="S34" s="1">
        <v>1</v>
      </c>
      <c r="T34" s="1">
        <v>4</v>
      </c>
      <c r="U34" s="1">
        <v>1</v>
      </c>
      <c r="V34" s="1">
        <v>1</v>
      </c>
      <c r="W34" s="1">
        <v>1</v>
      </c>
      <c r="X34" s="1">
        <v>2</v>
      </c>
      <c r="Y34" s="1">
        <v>4</v>
      </c>
    </row>
    <row r="35" ht="15" spans="2:25">
      <c r="B35" s="1">
        <v>31</v>
      </c>
      <c r="C35" s="8" t="s">
        <v>108</v>
      </c>
      <c r="D35" s="1" t="s">
        <v>107</v>
      </c>
      <c r="E35" s="4">
        <v>5</v>
      </c>
      <c r="F35" s="4">
        <v>4</v>
      </c>
      <c r="G35" s="1">
        <v>1</v>
      </c>
      <c r="H35" s="1">
        <v>2</v>
      </c>
      <c r="I35" s="1">
        <v>2</v>
      </c>
      <c r="J35" s="1">
        <v>5</v>
      </c>
      <c r="K35" s="1">
        <v>4</v>
      </c>
      <c r="L35" s="1">
        <v>3</v>
      </c>
      <c r="M35" s="1">
        <v>4</v>
      </c>
      <c r="N35" s="1">
        <v>3</v>
      </c>
      <c r="O35" s="1">
        <v>1</v>
      </c>
      <c r="P35" s="1">
        <v>1</v>
      </c>
      <c r="Q35" s="1">
        <v>2</v>
      </c>
      <c r="R35" s="1">
        <v>3</v>
      </c>
      <c r="S35" s="1">
        <v>2</v>
      </c>
      <c r="T35" s="1">
        <v>5</v>
      </c>
      <c r="U35" s="1">
        <v>1</v>
      </c>
      <c r="V35" s="1">
        <v>1</v>
      </c>
      <c r="W35" s="1">
        <v>4</v>
      </c>
      <c r="X35" s="1">
        <v>4</v>
      </c>
      <c r="Y35" s="1">
        <v>5</v>
      </c>
    </row>
    <row r="36" ht="15" spans="2:25">
      <c r="B36" s="1">
        <v>32</v>
      </c>
      <c r="C36" s="8" t="s">
        <v>109</v>
      </c>
      <c r="D36" s="1" t="s">
        <v>107</v>
      </c>
      <c r="E36" s="4">
        <v>5</v>
      </c>
      <c r="F36" s="4">
        <v>5</v>
      </c>
      <c r="G36" s="1">
        <v>1</v>
      </c>
      <c r="H36" s="1">
        <v>1</v>
      </c>
      <c r="I36" s="1">
        <v>1</v>
      </c>
      <c r="J36" s="1">
        <v>4</v>
      </c>
      <c r="K36" s="1">
        <v>1</v>
      </c>
      <c r="L36" s="1">
        <v>4</v>
      </c>
      <c r="M36" s="1">
        <v>5</v>
      </c>
      <c r="N36" s="1">
        <v>3</v>
      </c>
      <c r="O36" s="1">
        <v>2</v>
      </c>
      <c r="P36" s="1">
        <v>1</v>
      </c>
      <c r="Q36" s="1">
        <v>1</v>
      </c>
      <c r="R36" s="1">
        <v>2</v>
      </c>
      <c r="S36" s="1">
        <v>1</v>
      </c>
      <c r="T36" s="1">
        <v>4</v>
      </c>
      <c r="U36" s="1">
        <v>1</v>
      </c>
      <c r="V36" s="1">
        <v>1</v>
      </c>
      <c r="W36" s="1">
        <v>2</v>
      </c>
      <c r="X36" s="1">
        <v>3</v>
      </c>
      <c r="Y36" s="1">
        <v>4</v>
      </c>
    </row>
    <row r="37" ht="15" spans="2:25">
      <c r="B37" s="1">
        <v>33</v>
      </c>
      <c r="C37" s="8" t="s">
        <v>110</v>
      </c>
      <c r="D37" s="1" t="s">
        <v>107</v>
      </c>
      <c r="E37" s="4">
        <v>5</v>
      </c>
      <c r="F37" s="4">
        <v>4</v>
      </c>
      <c r="G37" s="1">
        <v>1</v>
      </c>
      <c r="H37" s="1">
        <v>1</v>
      </c>
      <c r="I37" s="1">
        <v>2</v>
      </c>
      <c r="J37" s="1">
        <v>5</v>
      </c>
      <c r="K37" s="1">
        <v>4</v>
      </c>
      <c r="L37" s="1">
        <v>4</v>
      </c>
      <c r="M37" s="1">
        <v>4</v>
      </c>
      <c r="N37" s="1">
        <v>4</v>
      </c>
      <c r="O37" s="1">
        <v>2</v>
      </c>
      <c r="P37" s="1">
        <v>2</v>
      </c>
      <c r="Q37" s="1">
        <v>1</v>
      </c>
      <c r="R37" s="1">
        <v>4</v>
      </c>
      <c r="S37" s="1">
        <v>2</v>
      </c>
      <c r="T37" s="1">
        <v>5</v>
      </c>
      <c r="U37" s="1">
        <v>1</v>
      </c>
      <c r="V37" s="1">
        <v>1</v>
      </c>
      <c r="W37" s="1">
        <v>3</v>
      </c>
      <c r="X37" s="1">
        <v>3</v>
      </c>
      <c r="Y37" s="1">
        <v>5</v>
      </c>
    </row>
    <row r="38" ht="15" spans="2:25">
      <c r="B38" s="9">
        <v>34</v>
      </c>
      <c r="C38" s="9" t="s">
        <v>111</v>
      </c>
      <c r="D38" s="5" t="s">
        <v>107</v>
      </c>
      <c r="E38" s="10">
        <v>5</v>
      </c>
      <c r="F38" s="10">
        <v>3</v>
      </c>
      <c r="G38" s="5">
        <v>1</v>
      </c>
      <c r="H38" s="5">
        <v>3</v>
      </c>
      <c r="I38" s="1">
        <v>3</v>
      </c>
      <c r="J38" s="1">
        <v>3</v>
      </c>
      <c r="K38" s="1">
        <v>4</v>
      </c>
      <c r="L38" s="1">
        <v>3</v>
      </c>
      <c r="M38" s="1">
        <v>1</v>
      </c>
      <c r="N38" s="1">
        <v>1</v>
      </c>
      <c r="O38" s="1">
        <v>1</v>
      </c>
      <c r="P38" s="1">
        <v>3</v>
      </c>
      <c r="Q38" s="1">
        <v>3</v>
      </c>
      <c r="R38" s="1">
        <v>1</v>
      </c>
      <c r="S38" s="1">
        <v>2</v>
      </c>
      <c r="T38" s="1">
        <v>3</v>
      </c>
      <c r="U38" s="1">
        <v>1</v>
      </c>
      <c r="V38" s="1">
        <v>1</v>
      </c>
      <c r="W38" s="1">
        <v>1</v>
      </c>
      <c r="X38" s="1">
        <v>1</v>
      </c>
      <c r="Y38" s="1">
        <v>4</v>
      </c>
    </row>
    <row r="39" ht="15" spans="2:25">
      <c r="B39" s="11" t="s">
        <v>114</v>
      </c>
      <c r="C39" s="11"/>
      <c r="D39" s="11"/>
      <c r="E39" s="12">
        <f t="shared" ref="E39:Z39" si="0">AVERAGE(E5:E38)</f>
        <v>4.82352941176471</v>
      </c>
      <c r="F39" s="12">
        <f t="shared" si="0"/>
        <v>3.76470588235294</v>
      </c>
      <c r="G39" s="12">
        <f t="shared" si="0"/>
        <v>1.5</v>
      </c>
      <c r="H39" s="12">
        <f t="shared" si="0"/>
        <v>2.29411764705882</v>
      </c>
      <c r="I39" s="14">
        <f t="shared" si="0"/>
        <v>1.61764705882353</v>
      </c>
      <c r="J39" s="14">
        <f t="shared" si="0"/>
        <v>2.52941176470588</v>
      </c>
      <c r="K39" s="14">
        <f t="shared" si="0"/>
        <v>3.08823529411765</v>
      </c>
      <c r="L39" s="14">
        <f t="shared" si="0"/>
        <v>3.38235294117647</v>
      </c>
      <c r="M39" s="14">
        <f t="shared" si="0"/>
        <v>1.76470588235294</v>
      </c>
      <c r="N39" s="14">
        <f t="shared" si="0"/>
        <v>1.29411764705882</v>
      </c>
      <c r="O39" s="14">
        <f t="shared" si="0"/>
        <v>1.14705882352941</v>
      </c>
      <c r="P39" s="14">
        <f>AVERAGE(P5:P38)</f>
        <v>1.91176470588235</v>
      </c>
      <c r="Q39" s="14">
        <f>AVERAGE(Q5:Q38)</f>
        <v>2.14705882352941</v>
      </c>
      <c r="R39" s="14">
        <f>AVERAGE(R5:R38)</f>
        <v>1.29411764705882</v>
      </c>
      <c r="S39" s="14">
        <f>AVERAGE(S5:S38)</f>
        <v>2.44117647058824</v>
      </c>
      <c r="T39" s="14">
        <f>AVERAGE(T5:T38)</f>
        <v>2.52941176470588</v>
      </c>
      <c r="U39" s="14">
        <f>AVERAGE(U5:U38)</f>
        <v>1</v>
      </c>
      <c r="V39" s="14">
        <f>AVERAGE(V5:V38)</f>
        <v>1.32352941176471</v>
      </c>
      <c r="W39" s="14">
        <f>AVERAGE(W5:W38)</f>
        <v>1.67647058823529</v>
      </c>
      <c r="X39" s="14">
        <f>AVERAGE(X5:X38)</f>
        <v>1.67647058823529</v>
      </c>
      <c r="Y39" s="14">
        <f>AVERAGE(Y5:Y38)</f>
        <v>2.67647058823529</v>
      </c>
    </row>
    <row r="40" ht="15" spans="2:25">
      <c r="B40" s="9" t="s">
        <v>115</v>
      </c>
      <c r="C40" s="9"/>
      <c r="D40" s="9"/>
      <c r="E40" s="13">
        <f t="shared" ref="E40:Z40" si="1">STDEV(E5:E38)</f>
        <v>0.386952994975948</v>
      </c>
      <c r="F40" s="13">
        <f t="shared" si="1"/>
        <v>0.69886590075427</v>
      </c>
      <c r="G40" s="13">
        <f t="shared" si="1"/>
        <v>1.02247471629109</v>
      </c>
      <c r="H40" s="13">
        <f t="shared" si="1"/>
        <v>1.11544017034467</v>
      </c>
      <c r="I40" s="13">
        <f t="shared" si="1"/>
        <v>0.603761235285532</v>
      </c>
      <c r="J40" s="13">
        <f t="shared" si="1"/>
        <v>1.58085696203131</v>
      </c>
      <c r="K40" s="13">
        <f t="shared" si="1"/>
        <v>1.2641357584082</v>
      </c>
      <c r="L40" s="13">
        <f t="shared" si="1"/>
        <v>1.04489250954643</v>
      </c>
      <c r="M40" s="13">
        <f t="shared" si="1"/>
        <v>1.20752247057106</v>
      </c>
      <c r="N40" s="13">
        <f t="shared" si="1"/>
        <v>0.759960595657348</v>
      </c>
      <c r="O40" s="13">
        <f t="shared" si="1"/>
        <v>0.359490627953571</v>
      </c>
      <c r="P40" s="13">
        <f>STDEV(P5:P38)</f>
        <v>1.13798458366358</v>
      </c>
      <c r="Q40" s="13">
        <f>STDEV(Q5:Q38)</f>
        <v>1.0482988511314</v>
      </c>
      <c r="R40" s="13">
        <f>STDEV(R5:R38)</f>
        <v>0.718981255907142</v>
      </c>
      <c r="S40" s="13">
        <f>STDEV(S5:S38)</f>
        <v>1.43951120640618</v>
      </c>
      <c r="T40" s="13">
        <f>STDEV(T5:T38)</f>
        <v>1.58085696203131</v>
      </c>
      <c r="U40" s="13">
        <f>STDEV(U5:U38)</f>
        <v>0</v>
      </c>
      <c r="V40" s="13">
        <f>STDEV(V5:V38)</f>
        <v>0.911894073968593</v>
      </c>
      <c r="W40" s="13">
        <f>STDEV(W5:W38)</f>
        <v>0.911894073968593</v>
      </c>
      <c r="X40" s="13">
        <f>STDEV(X5:X38)</f>
        <v>0.94454055643212</v>
      </c>
      <c r="Y40" s="13">
        <f>STDEV(Y5:Y38)</f>
        <v>1.4082137457269</v>
      </c>
    </row>
  </sheetData>
  <mergeCells count="5">
    <mergeCell ref="B39:D39"/>
    <mergeCell ref="B40:D40"/>
    <mergeCell ref="B2:B4"/>
    <mergeCell ref="C2:C4"/>
    <mergeCell ref="D2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Resistance ratio</vt:lpstr>
      <vt:lpstr>Resistance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周莹</cp:lastModifiedBy>
  <dcterms:created xsi:type="dcterms:W3CDTF">2006-09-16T00:00:00Z</dcterms:created>
  <dcterms:modified xsi:type="dcterms:W3CDTF">2019-11-29T11:47:39Z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